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ibi.sharepoint.com/sites/UtilisateursConibi/Documents partages/SLafond/03 Site internet/Steph docs téléchargement nouveau site/"/>
    </mc:Choice>
  </mc:AlternateContent>
  <xr:revisionPtr revIDLastSave="16" documentId="8_{829FB72F-4317-422A-816E-AB92934201B6}" xr6:coauthVersionLast="47" xr6:coauthVersionMax="47" xr10:uidLastSave="{E0ECD325-A2E6-4315-9D21-427BD83A11A4}"/>
  <bookViews>
    <workbookView xWindow="28680" yWindow="-120" windowWidth="29040" windowHeight="15720" tabRatio="228" xr2:uid="{00000000-000D-0000-FFFF-FFFF00000000}"/>
  </bookViews>
  <sheets>
    <sheet name="LISTE" sheetId="1" r:id="rId1"/>
    <sheet name="Synthèse" sheetId="2" r:id="rId2"/>
    <sheet name="Feuil3" sheetId="5" state="hidden" r:id="rId3"/>
  </sheets>
  <definedNames>
    <definedName name="_xlnm.Print_Area" localSheetId="0">LISTE!$L$1:$Q$32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J2" i="1" l="1"/>
  <c r="K5" i="1" l="1"/>
  <c r="C6" i="1"/>
  <c r="I7" i="1"/>
  <c r="J8" i="1"/>
  <c r="I9" i="1"/>
  <c r="K10" i="1"/>
  <c r="J11" i="1"/>
  <c r="I12" i="1"/>
  <c r="H13" i="1"/>
  <c r="G14" i="1"/>
  <c r="F15" i="1"/>
  <c r="E16" i="1"/>
  <c r="D17" i="1"/>
  <c r="K18" i="1"/>
  <c r="J19" i="1"/>
  <c r="I20" i="1"/>
  <c r="H21" i="1"/>
  <c r="G22" i="1"/>
  <c r="F23" i="1"/>
  <c r="E24" i="1"/>
  <c r="D25" i="1"/>
  <c r="K26" i="1"/>
  <c r="J27" i="1"/>
  <c r="I28" i="1"/>
  <c r="H29" i="1"/>
  <c r="G30" i="1"/>
  <c r="F31" i="1"/>
  <c r="E32" i="1"/>
  <c r="C5" i="1"/>
  <c r="B32" i="1" l="1"/>
  <c r="B24" i="1"/>
  <c r="B16" i="1"/>
  <c r="B5" i="1"/>
  <c r="D32" i="1"/>
  <c r="D24" i="1"/>
  <c r="D16" i="1"/>
  <c r="E31" i="1"/>
  <c r="E23" i="1"/>
  <c r="E15" i="1"/>
  <c r="F30" i="1"/>
  <c r="F22" i="1"/>
  <c r="F14" i="1"/>
  <c r="G29" i="1"/>
  <c r="G21" i="1"/>
  <c r="G13" i="1"/>
  <c r="H28" i="1"/>
  <c r="H20" i="1"/>
  <c r="H12" i="1"/>
  <c r="I27" i="1"/>
  <c r="I19" i="1"/>
  <c r="I11" i="1"/>
  <c r="J26" i="1"/>
  <c r="J18" i="1"/>
  <c r="J10" i="1"/>
  <c r="K25" i="1"/>
  <c r="K17" i="1"/>
  <c r="B31" i="1"/>
  <c r="B23" i="1"/>
  <c r="B15" i="1"/>
  <c r="D31" i="1"/>
  <c r="D23" i="1"/>
  <c r="D15" i="1"/>
  <c r="E30" i="1"/>
  <c r="E22" i="1"/>
  <c r="E14" i="1"/>
  <c r="F29" i="1"/>
  <c r="F21" i="1"/>
  <c r="F13" i="1"/>
  <c r="G28" i="1"/>
  <c r="G20" i="1"/>
  <c r="G12" i="1"/>
  <c r="H27" i="1"/>
  <c r="H19" i="1"/>
  <c r="H11" i="1"/>
  <c r="I26" i="1"/>
  <c r="I18" i="1"/>
  <c r="I10" i="1"/>
  <c r="J25" i="1"/>
  <c r="J17" i="1"/>
  <c r="K32" i="1"/>
  <c r="K24" i="1"/>
  <c r="K16" i="1"/>
  <c r="B30" i="1"/>
  <c r="B22" i="1"/>
  <c r="B14" i="1"/>
  <c r="D30" i="1"/>
  <c r="D22" i="1"/>
  <c r="D14" i="1"/>
  <c r="E29" i="1"/>
  <c r="E21" i="1"/>
  <c r="E13" i="1"/>
  <c r="F28" i="1"/>
  <c r="F20" i="1"/>
  <c r="F12" i="1"/>
  <c r="G27" i="1"/>
  <c r="G19" i="1"/>
  <c r="G11" i="1"/>
  <c r="H26" i="1"/>
  <c r="H18" i="1"/>
  <c r="H10" i="1"/>
  <c r="I25" i="1"/>
  <c r="I17" i="1"/>
  <c r="J32" i="1"/>
  <c r="J24" i="1"/>
  <c r="J16" i="1"/>
  <c r="K31" i="1"/>
  <c r="K23" i="1"/>
  <c r="K15" i="1"/>
  <c r="B29" i="1"/>
  <c r="B21" i="1"/>
  <c r="B13" i="1"/>
  <c r="D29" i="1"/>
  <c r="D21" i="1"/>
  <c r="D13" i="1"/>
  <c r="E28" i="1"/>
  <c r="E20" i="1"/>
  <c r="E12" i="1"/>
  <c r="F27" i="1"/>
  <c r="F19" i="1"/>
  <c r="F11" i="1"/>
  <c r="G26" i="1"/>
  <c r="G18" i="1"/>
  <c r="G10" i="1"/>
  <c r="H25" i="1"/>
  <c r="H17" i="1"/>
  <c r="I32" i="1"/>
  <c r="I24" i="1"/>
  <c r="I16" i="1"/>
  <c r="J31" i="1"/>
  <c r="J23" i="1"/>
  <c r="J15" i="1"/>
  <c r="K30" i="1"/>
  <c r="K22" i="1"/>
  <c r="K14" i="1"/>
  <c r="B28" i="1"/>
  <c r="B20" i="1"/>
  <c r="B12" i="1"/>
  <c r="D28" i="1"/>
  <c r="D20" i="1"/>
  <c r="D12" i="1"/>
  <c r="E27" i="1"/>
  <c r="E19" i="1"/>
  <c r="E11" i="1"/>
  <c r="F26" i="1"/>
  <c r="F18" i="1"/>
  <c r="F10" i="1"/>
  <c r="G25" i="1"/>
  <c r="G17" i="1"/>
  <c r="H32" i="1"/>
  <c r="H24" i="1"/>
  <c r="H16" i="1"/>
  <c r="I31" i="1"/>
  <c r="I23" i="1"/>
  <c r="I15" i="1"/>
  <c r="J30" i="1"/>
  <c r="J22" i="1"/>
  <c r="J14" i="1"/>
  <c r="K29" i="1"/>
  <c r="K21" i="1"/>
  <c r="K13" i="1"/>
  <c r="B27" i="1"/>
  <c r="B19" i="1"/>
  <c r="B11" i="1"/>
  <c r="D27" i="1"/>
  <c r="D19" i="1"/>
  <c r="D11" i="1"/>
  <c r="E26" i="1"/>
  <c r="E18" i="1"/>
  <c r="E10" i="1"/>
  <c r="F25" i="1"/>
  <c r="F17" i="1"/>
  <c r="G32" i="1"/>
  <c r="G24" i="1"/>
  <c r="G16" i="1"/>
  <c r="H31" i="1"/>
  <c r="H23" i="1"/>
  <c r="H15" i="1"/>
  <c r="I30" i="1"/>
  <c r="I22" i="1"/>
  <c r="I14" i="1"/>
  <c r="J29" i="1"/>
  <c r="J21" i="1"/>
  <c r="J13" i="1"/>
  <c r="K28" i="1"/>
  <c r="K20" i="1"/>
  <c r="K12" i="1"/>
  <c r="B26" i="1"/>
  <c r="B18" i="1"/>
  <c r="B10" i="1"/>
  <c r="D26" i="1"/>
  <c r="D18" i="1"/>
  <c r="D10" i="1"/>
  <c r="E25" i="1"/>
  <c r="E17" i="1"/>
  <c r="F32" i="1"/>
  <c r="F24" i="1"/>
  <c r="F16" i="1"/>
  <c r="G31" i="1"/>
  <c r="G23" i="1"/>
  <c r="G15" i="1"/>
  <c r="H30" i="1"/>
  <c r="H22" i="1"/>
  <c r="H14" i="1"/>
  <c r="I29" i="1"/>
  <c r="I21" i="1"/>
  <c r="I13" i="1"/>
  <c r="J28" i="1"/>
  <c r="J20" i="1"/>
  <c r="J12" i="1"/>
  <c r="K27" i="1"/>
  <c r="K19" i="1"/>
  <c r="K11" i="1"/>
  <c r="B25" i="1"/>
  <c r="B17" i="1"/>
  <c r="B9" i="1"/>
  <c r="B8" i="1"/>
  <c r="D8" i="1"/>
  <c r="E8" i="1"/>
  <c r="H5" i="1"/>
  <c r="F5" i="1"/>
  <c r="I5" i="1"/>
  <c r="J5" i="1"/>
  <c r="D5" i="1"/>
  <c r="D9" i="1"/>
  <c r="E5" i="1"/>
  <c r="E9" i="1"/>
  <c r="G5" i="1"/>
  <c r="G8" i="1"/>
  <c r="F9" i="1"/>
  <c r="J9" i="1"/>
  <c r="H9" i="1"/>
  <c r="G9" i="1"/>
  <c r="K9" i="1"/>
  <c r="F8" i="1"/>
  <c r="I8" i="1"/>
  <c r="H8" i="1"/>
  <c r="K8" i="1"/>
  <c r="F6" i="1"/>
  <c r="D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E7" i="1"/>
  <c r="F7" i="1"/>
  <c r="J7" i="1"/>
  <c r="K7" i="1"/>
  <c r="B7" i="1"/>
  <c r="G7" i="1"/>
  <c r="H7" i="1"/>
  <c r="H6" i="1"/>
  <c r="E6" i="1"/>
  <c r="I6" i="1"/>
  <c r="J6" i="1"/>
  <c r="K6" i="1"/>
  <c r="D6" i="1"/>
  <c r="G6" i="1"/>
  <c r="B6" i="1"/>
  <c r="Q1" i="1" l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Indispensable pour étendre le service à de nouveaux sites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<sst xmlns="http://schemas.openxmlformats.org/spreadsheetml/2006/main" count="84" uniqueCount="70">
  <si>
    <t>Prénom</t>
  </si>
  <si>
    <t>Nom</t>
  </si>
  <si>
    <t>N° de téléphone</t>
  </si>
  <si>
    <t>Email</t>
  </si>
  <si>
    <t>Id cli</t>
  </si>
  <si>
    <t>Dénomination</t>
  </si>
  <si>
    <t xml:space="preserve">Les informations relatives aux sites à collecter sont indispensables à la bonne organisation des collectes. </t>
  </si>
  <si>
    <t>Chaque adresse comporte un point de collecte unique.</t>
  </si>
  <si>
    <t>Commentaires</t>
  </si>
  <si>
    <t>N° de client</t>
  </si>
  <si>
    <t>SIREN / RSC</t>
  </si>
  <si>
    <t>Client</t>
  </si>
  <si>
    <t>Nouveaux sites à collecter</t>
  </si>
  <si>
    <t xml:space="preserve">Nombre de sites </t>
  </si>
  <si>
    <t>Demandeur</t>
  </si>
  <si>
    <t>Prénom &amp; nom</t>
  </si>
  <si>
    <t>Fonction</t>
  </si>
  <si>
    <t>Date</t>
  </si>
  <si>
    <t>Cadre réservé à CONIBI</t>
  </si>
  <si>
    <t>N° client / Site</t>
  </si>
  <si>
    <t>N° contrat / N° avenant</t>
  </si>
  <si>
    <t>ID</t>
  </si>
  <si>
    <t>Cachet et signature</t>
  </si>
  <si>
    <t>Volume annuel estimé
(Nombre de cartouches)</t>
  </si>
  <si>
    <t>Ces informations peuvent être actualisées à tout moment par le client dans son Espace Client.</t>
  </si>
  <si>
    <t xml:space="preserve">ANNEXE MULTISITES </t>
  </si>
  <si>
    <t>N° client:</t>
  </si>
  <si>
    <t>XXX XXX XXX</t>
  </si>
  <si>
    <t>Bool sécu=N</t>
  </si>
  <si>
    <t>Sel actif=1</t>
  </si>
  <si>
    <t>code Pays=
PAFR</t>
  </si>
  <si>
    <t>Cr délai J
Bool CR
Bool BSD
Stop Mail
Maj web
=0</t>
  </si>
  <si>
    <t>Les colonnes ne doivent pas être modifiées</t>
  </si>
  <si>
    <t xml:space="preserve">Les champs sont complétés en respectant les consignes </t>
  </si>
  <si>
    <t>Id site</t>
  </si>
  <si>
    <t>CVMM</t>
  </si>
  <si>
    <t>CVMR</t>
  </si>
  <si>
    <t>Volume total</t>
  </si>
  <si>
    <t>NB sites listés</t>
  </si>
  <si>
    <t xml:space="preserve">N° SIREN
/ RCS: </t>
  </si>
  <si>
    <t>Cond Liv Col=
ECOBOX</t>
  </si>
  <si>
    <t>Date création</t>
  </si>
  <si>
    <t>Login_crea</t>
  </si>
  <si>
    <t>N° de téléphone mobile
Ex: 01.48.63.94.94</t>
  </si>
  <si>
    <t>N° de téléphone fixe
Ex: 01.48.63.94.94</t>
  </si>
  <si>
    <t>Nom usuel 
25 caractères max</t>
  </si>
  <si>
    <t xml:space="preserve">Login Créa
</t>
  </si>
  <si>
    <t>Site</t>
  </si>
  <si>
    <t>Dépôt</t>
  </si>
  <si>
    <t>↑N° client à vérifier</t>
  </si>
  <si>
    <t>Collecte
-Site (sur site)
-Dépôt (Point Relais ®)</t>
  </si>
  <si>
    <r>
      <t xml:space="preserve">Date Créa
</t>
    </r>
    <r>
      <rPr>
        <b/>
        <sz val="11"/>
        <color rgb="FFFF0000"/>
        <rFont val="Calibri"/>
        <family val="2"/>
        <scheme val="minor"/>
      </rPr>
      <t>Formule à supprimer!!</t>
    </r>
  </si>
  <si>
    <r>
      <t xml:space="preserve">Adresse physique
</t>
    </r>
    <r>
      <rPr>
        <sz val="11"/>
        <color indexed="58"/>
        <rFont val="Calibri"/>
        <family val="2"/>
        <scheme val="minor"/>
      </rPr>
      <t>(pas de boîte postale)</t>
    </r>
  </si>
  <si>
    <r>
      <t xml:space="preserve">Code postal
</t>
    </r>
    <r>
      <rPr>
        <sz val="11"/>
        <color indexed="58"/>
        <rFont val="Calibri"/>
        <family val="2"/>
        <scheme val="minor"/>
      </rPr>
      <t>5 positions numériques</t>
    </r>
  </si>
  <si>
    <r>
      <t xml:space="preserve">Ville
</t>
    </r>
    <r>
      <rPr>
        <sz val="11"/>
        <color indexed="58"/>
        <rFont val="Calibri"/>
        <family val="2"/>
        <scheme val="minor"/>
      </rPr>
      <t>(pas de cedex)</t>
    </r>
  </si>
  <si>
    <r>
      <t xml:space="preserve">Volume annuel estimé
</t>
    </r>
    <r>
      <rPr>
        <sz val="11"/>
        <color indexed="58"/>
        <rFont val="Calibri"/>
        <family val="2"/>
        <scheme val="minor"/>
      </rPr>
      <t xml:space="preserve"> (nombre de cartouches)</t>
    </r>
  </si>
  <si>
    <r>
      <t xml:space="preserve">Matin ouverture
</t>
    </r>
    <r>
      <rPr>
        <sz val="11"/>
        <color indexed="58"/>
        <rFont val="Calibri"/>
        <family val="2"/>
        <scheme val="minor"/>
      </rPr>
      <t>Format: 0900</t>
    </r>
  </si>
  <si>
    <r>
      <t xml:space="preserve">Matin fermeture
</t>
    </r>
    <r>
      <rPr>
        <sz val="11"/>
        <color indexed="58"/>
        <rFont val="Calibri"/>
        <family val="2"/>
        <scheme val="minor"/>
      </rPr>
      <t>Format: 1300</t>
    </r>
  </si>
  <si>
    <r>
      <t xml:space="preserve">Après-midi ouverture
</t>
    </r>
    <r>
      <rPr>
        <sz val="11"/>
        <color indexed="58"/>
        <rFont val="Calibri"/>
        <family val="2"/>
        <scheme val="minor"/>
      </rPr>
      <t>Format: 1400</t>
    </r>
  </si>
  <si>
    <r>
      <t xml:space="preserve">Après-midi fermeture
</t>
    </r>
    <r>
      <rPr>
        <sz val="11"/>
        <color indexed="58"/>
        <rFont val="Calibri"/>
        <family val="2"/>
        <scheme val="minor"/>
      </rPr>
      <t>Format: 1700</t>
    </r>
  </si>
  <si>
    <r>
      <t xml:space="preserve">Lieu de collecte
</t>
    </r>
    <r>
      <rPr>
        <sz val="11"/>
        <color indexed="58"/>
        <rFont val="Calibri"/>
        <family val="2"/>
        <scheme val="minor"/>
      </rPr>
      <t>(A préciser si besoin)</t>
    </r>
  </si>
  <si>
    <r>
      <t xml:space="preserve">Spécificités d'ouverture
</t>
    </r>
    <r>
      <rPr>
        <sz val="11"/>
        <color indexed="58"/>
        <rFont val="Calibri"/>
        <family val="2"/>
        <scheme val="minor"/>
      </rPr>
      <t>(A préciser si besoin)</t>
    </r>
  </si>
  <si>
    <r>
      <t xml:space="preserve">Spécificités d'accès
</t>
    </r>
    <r>
      <rPr>
        <sz val="11"/>
        <color indexed="58"/>
        <rFont val="Calibri"/>
        <family val="2"/>
        <scheme val="minor"/>
      </rPr>
      <t>(A préciser si besoin)</t>
    </r>
  </si>
  <si>
    <r>
      <t xml:space="preserve">Civilité
</t>
    </r>
    <r>
      <rPr>
        <sz val="11"/>
        <color indexed="58"/>
        <rFont val="Calibri"/>
        <family val="2"/>
        <scheme val="minor"/>
      </rPr>
      <t>CVMM : Madame
CVMR : Monsieur</t>
    </r>
  </si>
  <si>
    <r>
      <t xml:space="preserve">Demandeur de collecte
</t>
    </r>
    <r>
      <rPr>
        <sz val="11"/>
        <color theme="0"/>
        <rFont val="Calibri"/>
        <family val="2"/>
        <scheme val="minor"/>
      </rPr>
      <t>(Le demandeur de collecte est la personne qui effectue la demande de collecte après s’être assuré des quantités à collecter et à livrer)</t>
    </r>
  </si>
  <si>
    <r>
      <t xml:space="preserve">Contact sur site
</t>
    </r>
    <r>
      <rPr>
        <sz val="11"/>
        <color theme="0"/>
        <rFont val="Calibri"/>
        <family val="2"/>
        <scheme val="minor"/>
      </rPr>
      <t>(Le contact sur site est la personne accueillant le collecteur et le guidant vers le lieu de stockage.)</t>
    </r>
  </si>
  <si>
    <r>
      <t xml:space="preserve">Autres contact
</t>
    </r>
    <r>
      <rPr>
        <sz val="11"/>
        <color theme="0"/>
        <rFont val="Calibri"/>
        <family val="2"/>
        <scheme val="minor"/>
      </rPr>
      <t>(La mention d’une personne en tant que contact permet l’accès à l’Espace Client sur le site www.conibi.fr et la consultation des documents utiles: traçabilité, historique des collectes, reporting…)</t>
    </r>
  </si>
  <si>
    <r>
      <rPr>
        <b/>
        <sz val="10"/>
        <color rgb="FFFF0000"/>
        <rFont val="Calibri"/>
        <family val="2"/>
        <scheme val="minor"/>
      </rPr>
      <t xml:space="preserve">Le fichier 'annexe multi-sites' est transmis à CONIBI sous format EXCEL </t>
    </r>
    <r>
      <rPr>
        <sz val="10"/>
        <rFont val="Calibri"/>
        <family val="2"/>
        <scheme val="minor"/>
      </rPr>
      <t>(document attaché à un email)</t>
    </r>
  </si>
  <si>
    <t>La présente fiche de synthèse (en format PDF) accompagne l'envoi du fichier EXCEL</t>
  </si>
  <si>
    <r>
      <t xml:space="preserve">N° de SIRET
</t>
    </r>
    <r>
      <rPr>
        <sz val="11"/>
        <color indexed="58"/>
        <rFont val="Calibri"/>
        <family val="2"/>
        <scheme val="minor"/>
      </rPr>
      <t>14 caractères numériques</t>
    </r>
    <r>
      <rPr>
        <b/>
        <sz val="11"/>
        <color indexed="58"/>
        <rFont val="Calibri"/>
        <family val="2"/>
        <scheme val="minor"/>
      </rPr>
      <t xml:space="preserve"> (non obligatoire)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</si>
</sst>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[=0]&quot;&quot;;General"/>
    <numFmt numFmtId="167" formatCode="0#&quot; &quot;##&quot; &quot;##&quot; &quot;##&quot; &quot;##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58"/>
      <name val="Calibri"/>
      <family val="2"/>
      <scheme val="minor"/>
    </font>
    <font>
      <sz val="11"/>
      <color indexed="23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ED5"/>
        <bgColor indexed="64"/>
      </patternFill>
    </fill>
    <fill>
      <patternFill patternType="solid">
        <fgColor rgb="FF00A82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7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2"/>
    <xf numFmtId="0" fontId="10" fillId="0" borderId="0" xfId="0" applyFont="1"/>
    <xf numFmtId="0" fontId="12" fillId="3" borderId="1" xfId="0" applyFont="1" applyFill="1" applyBorder="1" applyAlignment="1">
      <alignment horizontal="right" vertical="center" indent="1"/>
    </xf>
    <xf numFmtId="0" fontId="14" fillId="0" borderId="0" xfId="0" applyFont="1"/>
    <xf numFmtId="165" fontId="15" fillId="0" borderId="0" xfId="3" applyNumberFormat="1" applyFont="1"/>
    <xf numFmtId="0" fontId="15" fillId="0" borderId="0" xfId="0" applyFont="1"/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12" fillId="3" borderId="1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5" fontId="15" fillId="0" borderId="0" xfId="3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5" fillId="0" borderId="1" xfId="3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5" fontId="15" fillId="0" borderId="1" xfId="3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/>
    <xf numFmtId="0" fontId="15" fillId="0" borderId="1" xfId="0" quotePrefix="1" applyFont="1" applyBorder="1" applyAlignment="1">
      <alignment horizontal="center"/>
    </xf>
    <xf numFmtId="0" fontId="20" fillId="0" borderId="1" xfId="1" applyFont="1" applyBorder="1" applyAlignment="1" applyProtection="1"/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5" fontId="16" fillId="5" borderId="1" xfId="3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0" fillId="0" borderId="0" xfId="2" applyFont="1"/>
    <xf numFmtId="0" fontId="10" fillId="2" borderId="1" xfId="2" applyFont="1" applyFill="1" applyBorder="1" applyAlignment="1">
      <alignment wrapText="1"/>
    </xf>
    <xf numFmtId="0" fontId="22" fillId="0" borderId="0" xfId="2" applyFont="1"/>
    <xf numFmtId="0" fontId="24" fillId="0" borderId="0" xfId="2" applyFont="1"/>
    <xf numFmtId="0" fontId="14" fillId="0" borderId="0" xfId="2" applyFont="1"/>
    <xf numFmtId="0" fontId="14" fillId="0" borderId="1" xfId="2" applyFont="1" applyBorder="1" applyAlignment="1">
      <alignment horizontal="left" vertical="center" indent="1"/>
    </xf>
    <xf numFmtId="0" fontId="10" fillId="0" borderId="1" xfId="2" applyFont="1" applyBorder="1"/>
    <xf numFmtId="0" fontId="16" fillId="5" borderId="1" xfId="0" applyFont="1" applyFill="1" applyBorder="1" applyAlignment="1">
      <alignment horizontal="left" vertical="center" indent="1"/>
    </xf>
    <xf numFmtId="0" fontId="18" fillId="5" borderId="1" xfId="0" applyFont="1" applyFill="1" applyBorder="1" applyAlignment="1">
      <alignment horizontal="left" vertical="center" indent="1"/>
    </xf>
    <xf numFmtId="0" fontId="18" fillId="5" borderId="1" xfId="0" applyFont="1" applyFill="1" applyBorder="1" applyAlignment="1">
      <alignment horizontal="left" vertical="center" wrapText="1" indent="1"/>
    </xf>
    <xf numFmtId="49" fontId="0" fillId="0" borderId="1" xfId="0" quotePrefix="1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7" fontId="0" fillId="0" borderId="1" xfId="0" applyNumberFormat="1" applyBorder="1"/>
    <xf numFmtId="0" fontId="0" fillId="7" borderId="1" xfId="0" applyFill="1" applyBorder="1"/>
    <xf numFmtId="0" fontId="2" fillId="0" borderId="1" xfId="1" applyFill="1" applyBorder="1" applyAlignment="1" applyProtection="1"/>
    <xf numFmtId="0" fontId="2" fillId="0" borderId="1" xfId="1" applyBorder="1" applyAlignment="1" applyProtection="1"/>
    <xf numFmtId="0" fontId="28" fillId="0" borderId="1" xfId="5" applyBorder="1"/>
    <xf numFmtId="0" fontId="2" fillId="7" borderId="1" xfId="1" applyFill="1" applyBorder="1" applyAlignment="1" applyProtection="1"/>
    <xf numFmtId="0" fontId="0" fillId="0" borderId="1" xfId="0" applyBorder="1" applyAlignment="1">
      <alignment horizontal="left"/>
    </xf>
    <xf numFmtId="0" fontId="15" fillId="4" borderId="8" xfId="0" applyFont="1" applyFill="1" applyBorder="1" applyAlignment="1">
      <alignment horizontal="center" vertical="center"/>
    </xf>
    <xf numFmtId="14" fontId="15" fillId="4" borderId="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0" fontId="12" fillId="3" borderId="7" xfId="0" applyFont="1" applyFill="1" applyBorder="1" applyAlignment="1">
      <alignment horizontal="right" vertical="center" indent="1"/>
    </xf>
    <xf numFmtId="165" fontId="12" fillId="3" borderId="7" xfId="3" applyNumberFormat="1" applyFont="1" applyFill="1" applyBorder="1" applyAlignment="1">
      <alignment horizontal="center" vertical="center"/>
    </xf>
    <xf numFmtId="165" fontId="15" fillId="0" borderId="1" xfId="3" applyNumberFormat="1" applyFont="1" applyFill="1" applyBorder="1"/>
    <xf numFmtId="49" fontId="0" fillId="0" borderId="1" xfId="4" quotePrefix="1" applyNumberFormat="1" applyFont="1" applyBorder="1" applyAlignment="1">
      <alignment horizontal="center"/>
    </xf>
    <xf numFmtId="166" fontId="0" fillId="0" borderId="1" xfId="4" applyNumberFormat="1" applyFont="1" applyBorder="1" applyAlignment="1">
      <alignment horizontal="left"/>
    </xf>
    <xf numFmtId="49" fontId="0" fillId="0" borderId="1" xfId="4" applyNumberFormat="1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wrapText="1"/>
    </xf>
    <xf numFmtId="0" fontId="27" fillId="6" borderId="2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23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25" fillId="0" borderId="0" xfId="2" applyFont="1" applyAlignment="1">
      <alignment wrapText="1"/>
    </xf>
  </cellXfs>
  <cellStyles count="6">
    <cellStyle name="Hyperlink" xfId="5" xr:uid="{0A433587-7E40-4660-AFEF-FB7C8D90B158}"/>
    <cellStyle name="Lien hypertexte" xfId="1" builtinId="8"/>
    <cellStyle name="Milliers" xfId="3" builtinId="3"/>
    <cellStyle name="Normal" xfId="0" builtinId="0"/>
    <cellStyle name="Normal 2" xfId="2" xr:uid="{00000000-0005-0000-0000-000003000000}"/>
    <cellStyle name="Normal 3" xfId="4" xr:uid="{5D44369F-2744-40AD-8066-7CD6888796FA}"/>
  </cellStyles>
  <dxfs count="0"/>
  <tableStyles count="0" defaultTableStyle="TableStyleMedium2" defaultPivotStyle="PivotStyleLight16"/>
  <colors>
    <mruColors>
      <color rgb="FFCCEED5"/>
      <color rgb="FF00A82D"/>
      <color rgb="FF00CC6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36"/>
  <sheetViews>
    <sheetView showGridLines="0" tabSelected="1" zoomScale="90" zoomScaleNormal="90" workbookViewId="0">
      <selection activeCell="U2" sqref="U2"/>
    </sheetView>
  </sheetViews>
  <sheetFormatPr baseColWidth="10" defaultColWidth="11.44140625" defaultRowHeight="14.4" x14ac:dyDescent="0.3"/>
  <cols>
    <col min="1" max="1" width="7.33203125" style="5" bestFit="1" customWidth="1"/>
    <col min="2" max="2" width="5.5546875" style="6" bestFit="1" customWidth="1"/>
    <col min="3" max="3" width="6.44140625" style="6" hidden="1" customWidth="1"/>
    <col min="4" max="4" width="17.109375" style="6" hidden="1" customWidth="1"/>
    <col min="5" max="5" width="10.6640625" style="6" hidden="1" customWidth="1"/>
    <col min="6" max="6" width="8.44140625" style="6" hidden="1" customWidth="1"/>
    <col min="7" max="7" width="7.88671875" style="6" hidden="1" customWidth="1"/>
    <col min="8" max="8" width="7.44140625" style="6" hidden="1" customWidth="1"/>
    <col min="9" max="9" width="6.88671875" style="6" hidden="1" customWidth="1"/>
    <col min="10" max="10" width="12.88671875" style="6" hidden="1" customWidth="1"/>
    <col min="11" max="11" width="10.44140625" style="6" hidden="1" customWidth="1"/>
    <col min="12" max="12" width="42.109375" style="6" customWidth="1"/>
    <col min="13" max="13" width="49.33203125" style="6" customWidth="1"/>
    <col min="14" max="14" width="14.33203125" style="6" bestFit="1" customWidth="1"/>
    <col min="15" max="15" width="13.88671875" style="6" bestFit="1" customWidth="1"/>
    <col min="16" max="16" width="20" style="6" bestFit="1" customWidth="1"/>
    <col min="17" max="17" width="15.44140625" style="5" bestFit="1" customWidth="1"/>
    <col min="18" max="18" width="13.44140625" style="12" bestFit="1" customWidth="1"/>
    <col min="19" max="19" width="10.6640625" style="6" bestFit="1" customWidth="1"/>
    <col min="20" max="20" width="12" style="6" customWidth="1"/>
    <col min="21" max="22" width="11" style="6" bestFit="1" customWidth="1"/>
    <col min="23" max="23" width="22.44140625" style="6" customWidth="1"/>
    <col min="24" max="24" width="22.6640625" style="6" bestFit="1" customWidth="1"/>
    <col min="25" max="25" width="31" style="6" customWidth="1"/>
    <col min="26" max="26" width="9.5546875" style="6" bestFit="1" customWidth="1"/>
    <col min="27" max="28" width="20.6640625" style="6" customWidth="1"/>
    <col min="29" max="30" width="15.33203125" style="6" bestFit="1" customWidth="1"/>
    <col min="31" max="31" width="39.6640625" style="6" customWidth="1"/>
    <col min="32" max="32" width="9.5546875" style="6" bestFit="1" customWidth="1"/>
    <col min="33" max="34" width="20.6640625" style="6" customWidth="1"/>
    <col min="35" max="36" width="15.33203125" style="6" bestFit="1" customWidth="1"/>
    <col min="37" max="37" width="30.6640625" style="6" customWidth="1"/>
    <col min="38" max="38" width="9.5546875" style="6" bestFit="1" customWidth="1"/>
    <col min="39" max="40" width="20.6640625" style="6" customWidth="1"/>
    <col min="41" max="42" width="15.33203125" style="6" bestFit="1" customWidth="1"/>
    <col min="43" max="43" width="30.6640625" style="6" customWidth="1"/>
    <col min="44" max="16384" width="11.44140625" style="6"/>
  </cols>
  <sheetData>
    <row r="1" spans="1:43" ht="28.5" customHeight="1" thickBot="1" x14ac:dyDescent="0.35">
      <c r="C1" s="65" t="str">
        <f>"Dernier N° de site créé pour le client N° "&amp;M1</f>
        <v xml:space="preserve">Dernier N° de site créé pour le client N° </v>
      </c>
      <c r="D1" s="65"/>
      <c r="J1" s="7" t="s">
        <v>41</v>
      </c>
      <c r="K1" s="8" t="s">
        <v>42</v>
      </c>
      <c r="L1" s="31" t="s">
        <v>26</v>
      </c>
      <c r="M1" s="9"/>
      <c r="N1" s="31" t="s">
        <v>39</v>
      </c>
      <c r="O1" s="10" t="s">
        <v>27</v>
      </c>
      <c r="P1" s="3" t="s">
        <v>38</v>
      </c>
      <c r="Q1" s="11">
        <f>COUNTA(L4:L32)</f>
        <v>0</v>
      </c>
    </row>
    <row r="2" spans="1:43" s="14" customFormat="1" ht="77.400000000000006" customHeight="1" thickTop="1" x14ac:dyDescent="0.25">
      <c r="A2" s="13"/>
      <c r="C2" s="53">
        <v>2</v>
      </c>
      <c r="D2" s="15" t="s">
        <v>49</v>
      </c>
      <c r="J2" s="54">
        <f ca="1">TODAY()</f>
        <v>46036</v>
      </c>
      <c r="K2" s="53"/>
      <c r="L2" s="14" t="e" vm="1">
        <v>#VALUE!</v>
      </c>
      <c r="M2" s="55" t="s">
        <v>25</v>
      </c>
      <c r="N2" s="56"/>
      <c r="O2" s="57"/>
      <c r="P2" s="58" t="s">
        <v>37</v>
      </c>
      <c r="Q2" s="59">
        <f>SUM(Q4:Q32)</f>
        <v>0</v>
      </c>
      <c r="R2" s="17"/>
      <c r="S2" s="16"/>
      <c r="T2" s="16"/>
      <c r="U2" s="16"/>
      <c r="V2" s="16"/>
      <c r="W2" s="16"/>
      <c r="X2" s="16"/>
      <c r="Y2" s="16"/>
      <c r="Z2" s="64" t="s">
        <v>64</v>
      </c>
      <c r="AA2" s="64"/>
      <c r="AB2" s="64"/>
      <c r="AC2" s="64"/>
      <c r="AD2" s="64"/>
      <c r="AE2" s="64"/>
      <c r="AF2" s="64" t="s">
        <v>65</v>
      </c>
      <c r="AG2" s="64"/>
      <c r="AH2" s="64"/>
      <c r="AI2" s="64"/>
      <c r="AJ2" s="64"/>
      <c r="AK2" s="64"/>
      <c r="AL2" s="64" t="s">
        <v>66</v>
      </c>
      <c r="AM2" s="64"/>
      <c r="AN2" s="64"/>
      <c r="AO2" s="64"/>
      <c r="AP2" s="64"/>
      <c r="AQ2" s="64"/>
    </row>
    <row r="3" spans="1:43" s="17" customFormat="1" ht="81" customHeight="1" x14ac:dyDescent="0.25">
      <c r="A3" s="18"/>
      <c r="B3" s="19" t="s">
        <v>4</v>
      </c>
      <c r="C3" s="19" t="s">
        <v>34</v>
      </c>
      <c r="D3" s="20" t="s">
        <v>45</v>
      </c>
      <c r="E3" s="20" t="s">
        <v>30</v>
      </c>
      <c r="F3" s="20" t="s">
        <v>40</v>
      </c>
      <c r="G3" s="20" t="s">
        <v>31</v>
      </c>
      <c r="H3" s="20" t="s">
        <v>28</v>
      </c>
      <c r="I3" s="20" t="s">
        <v>29</v>
      </c>
      <c r="J3" s="20" t="s">
        <v>51</v>
      </c>
      <c r="K3" s="20" t="s">
        <v>46</v>
      </c>
      <c r="L3" s="29" t="s">
        <v>5</v>
      </c>
      <c r="M3" s="28" t="s">
        <v>52</v>
      </c>
      <c r="N3" s="28" t="s">
        <v>53</v>
      </c>
      <c r="O3" s="28" t="s">
        <v>54</v>
      </c>
      <c r="P3" s="28" t="s">
        <v>69</v>
      </c>
      <c r="Q3" s="30" t="s">
        <v>55</v>
      </c>
      <c r="R3" s="28" t="s">
        <v>50</v>
      </c>
      <c r="S3" s="28" t="s">
        <v>56</v>
      </c>
      <c r="T3" s="28" t="s">
        <v>57</v>
      </c>
      <c r="U3" s="28" t="s">
        <v>58</v>
      </c>
      <c r="V3" s="28" t="s">
        <v>59</v>
      </c>
      <c r="W3" s="28" t="s">
        <v>60</v>
      </c>
      <c r="X3" s="28" t="s">
        <v>61</v>
      </c>
      <c r="Y3" s="28" t="s">
        <v>62</v>
      </c>
      <c r="Z3" s="28" t="s">
        <v>63</v>
      </c>
      <c r="AA3" s="29" t="s">
        <v>0</v>
      </c>
      <c r="AB3" s="28" t="s">
        <v>1</v>
      </c>
      <c r="AC3" s="28" t="s">
        <v>44</v>
      </c>
      <c r="AD3" s="28" t="s">
        <v>43</v>
      </c>
      <c r="AE3" s="28" t="s">
        <v>3</v>
      </c>
      <c r="AF3" s="28" t="s">
        <v>63</v>
      </c>
      <c r="AG3" s="29" t="s">
        <v>0</v>
      </c>
      <c r="AH3" s="28" t="s">
        <v>1</v>
      </c>
      <c r="AI3" s="28" t="s">
        <v>44</v>
      </c>
      <c r="AJ3" s="28" t="s">
        <v>43</v>
      </c>
      <c r="AK3" s="28" t="s">
        <v>3</v>
      </c>
      <c r="AL3" s="28" t="s">
        <v>63</v>
      </c>
      <c r="AM3" s="29" t="s">
        <v>0</v>
      </c>
      <c r="AN3" s="28" t="s">
        <v>1</v>
      </c>
      <c r="AO3" s="28" t="s">
        <v>44</v>
      </c>
      <c r="AP3" s="28" t="s">
        <v>43</v>
      </c>
      <c r="AQ3" s="28" t="s">
        <v>3</v>
      </c>
    </row>
    <row r="4" spans="1:43" ht="24.75" customHeight="1" x14ac:dyDescent="0.3">
      <c r="A4" s="21">
        <v>1</v>
      </c>
      <c r="B4" s="21">
        <v>1</v>
      </c>
      <c r="C4" s="21">
        <v>1</v>
      </c>
      <c r="D4" s="21">
        <v>1</v>
      </c>
      <c r="E4" s="21">
        <v>1</v>
      </c>
      <c r="F4" s="21">
        <v>1</v>
      </c>
      <c r="G4" s="21">
        <v>1</v>
      </c>
      <c r="H4" s="21">
        <v>1</v>
      </c>
      <c r="I4" s="21">
        <v>1</v>
      </c>
      <c r="J4" s="21">
        <v>1</v>
      </c>
      <c r="K4" s="21">
        <v>1</v>
      </c>
      <c r="L4" s="52"/>
      <c r="M4" s="52"/>
      <c r="N4" s="42"/>
      <c r="O4" s="43"/>
      <c r="P4" s="25"/>
      <c r="Q4" s="21"/>
      <c r="R4" s="22"/>
      <c r="S4" s="26"/>
      <c r="T4" s="26"/>
      <c r="U4" s="26"/>
      <c r="V4" s="26"/>
      <c r="W4" s="26"/>
      <c r="X4" s="26"/>
      <c r="Y4" s="26"/>
      <c r="Z4" s="23"/>
      <c r="AA4" s="45"/>
      <c r="AB4" s="45"/>
      <c r="AC4" s="23"/>
      <c r="AD4" s="23"/>
      <c r="AE4" s="48"/>
      <c r="AF4" s="23"/>
      <c r="AG4" s="23"/>
      <c r="AH4" s="23"/>
      <c r="AI4" s="23"/>
      <c r="AJ4" s="23"/>
      <c r="AK4" s="27"/>
      <c r="AL4" s="23"/>
      <c r="AM4" s="23"/>
      <c r="AN4" s="23"/>
      <c r="AO4" s="23"/>
      <c r="AP4" s="23"/>
      <c r="AQ4" s="27"/>
    </row>
    <row r="5" spans="1:43" ht="24.75" customHeight="1" x14ac:dyDescent="0.3">
      <c r="A5" s="21">
        <v>2</v>
      </c>
      <c r="B5" s="22" t="str">
        <f t="shared" ref="B5:B32" si="0">IF($A5=1,$M$1,"")</f>
        <v/>
      </c>
      <c r="C5" s="22" t="str">
        <f>IF($A5=1,C4+1,"")</f>
        <v/>
      </c>
      <c r="D5" s="23" t="str">
        <f>IF($A5=1,LEFT(L5,25),"")</f>
        <v/>
      </c>
      <c r="E5" s="23" t="str">
        <f>IF($A5=1,"PAFR","")</f>
        <v/>
      </c>
      <c r="F5" s="23" t="str">
        <f>IF($A5=1,"ECOBOX","")</f>
        <v/>
      </c>
      <c r="G5" s="23" t="str">
        <f>IF($A5=1,0,"")</f>
        <v/>
      </c>
      <c r="H5" s="23" t="str">
        <f>IF($A5=1,"N","")</f>
        <v/>
      </c>
      <c r="I5" s="23" t="str">
        <f>IF($A5=1,1,"")</f>
        <v/>
      </c>
      <c r="J5" s="24" t="str">
        <f>IF($A5=1,$J$2,"")</f>
        <v/>
      </c>
      <c r="K5" s="24" t="str">
        <f>IF($A5=1,$K$2,"")</f>
        <v/>
      </c>
      <c r="L5" s="52"/>
      <c r="M5" s="52"/>
      <c r="N5" s="42"/>
      <c r="O5" s="43"/>
      <c r="P5" s="25"/>
      <c r="Q5" s="21"/>
      <c r="R5" s="22"/>
      <c r="S5" s="26"/>
      <c r="T5" s="26"/>
      <c r="U5" s="26"/>
      <c r="V5" s="26"/>
      <c r="W5" s="23"/>
      <c r="X5" s="23"/>
      <c r="Y5" s="23"/>
      <c r="Z5" s="23"/>
      <c r="AA5" s="45"/>
      <c r="AB5" s="45"/>
      <c r="AC5" s="23"/>
      <c r="AD5" s="23"/>
      <c r="AE5" s="43"/>
      <c r="AF5" s="23"/>
      <c r="AG5" s="23"/>
      <c r="AH5" s="23"/>
      <c r="AI5" s="23"/>
      <c r="AJ5" s="23"/>
      <c r="AK5" s="27"/>
      <c r="AL5" s="23"/>
      <c r="AM5" s="23"/>
      <c r="AN5" s="23"/>
      <c r="AO5" s="23"/>
      <c r="AP5" s="23"/>
      <c r="AQ5" s="27"/>
    </row>
    <row r="6" spans="1:43" ht="24.75" customHeight="1" x14ac:dyDescent="0.3">
      <c r="A6" s="21">
        <v>3</v>
      </c>
      <c r="B6" s="22" t="str">
        <f t="shared" si="0"/>
        <v/>
      </c>
      <c r="C6" s="22" t="str">
        <f t="shared" ref="C6:C32" si="1">IF($A6=1,C5+1,"")</f>
        <v/>
      </c>
      <c r="D6" s="23" t="str">
        <f t="shared" ref="D6:D32" si="2">IF($A6=1,LEFT(L6,25),"")</f>
        <v/>
      </c>
      <c r="E6" s="23" t="str">
        <f t="shared" ref="E6:E32" si="3">IF($A6=1,"PAFR","")</f>
        <v/>
      </c>
      <c r="F6" s="23" t="str">
        <f t="shared" ref="F6:F32" si="4">IF($A6=1,"ECOBOX","")</f>
        <v/>
      </c>
      <c r="G6" s="23" t="str">
        <f t="shared" ref="G6:G32" si="5">IF($A6=1,0,"")</f>
        <v/>
      </c>
      <c r="H6" s="23" t="str">
        <f t="shared" ref="H6:H32" si="6">IF($A6=1,"N","")</f>
        <v/>
      </c>
      <c r="I6" s="23" t="str">
        <f t="shared" ref="I6:I32" si="7">IF($A6=1,1,"")</f>
        <v/>
      </c>
      <c r="J6" s="24" t="str">
        <f t="shared" ref="J6:J32" si="8">IF($A6=1,$J$2,"")</f>
        <v/>
      </c>
      <c r="K6" s="24" t="str">
        <f t="shared" ref="K6:K32" si="9">IF($A6=1,$K$2,"")</f>
        <v/>
      </c>
      <c r="L6" s="52"/>
      <c r="M6" s="52"/>
      <c r="N6" s="42"/>
      <c r="O6" s="43"/>
      <c r="P6" s="25"/>
      <c r="Q6" s="21"/>
      <c r="R6" s="22"/>
      <c r="S6" s="23"/>
      <c r="T6" s="23"/>
      <c r="U6" s="23"/>
      <c r="V6" s="23"/>
      <c r="W6" s="23"/>
      <c r="X6" s="23"/>
      <c r="Y6" s="23"/>
      <c r="Z6" s="23"/>
      <c r="AA6" s="43"/>
      <c r="AB6" s="43"/>
      <c r="AC6" s="23"/>
      <c r="AD6" s="23"/>
      <c r="AE6" s="4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</row>
    <row r="7" spans="1:43" ht="24.75" customHeight="1" x14ac:dyDescent="0.3">
      <c r="A7" s="21">
        <v>4</v>
      </c>
      <c r="B7" s="22" t="str">
        <f t="shared" si="0"/>
        <v/>
      </c>
      <c r="C7" s="22" t="str">
        <f t="shared" si="1"/>
        <v/>
      </c>
      <c r="D7" s="23" t="str">
        <f t="shared" si="2"/>
        <v/>
      </c>
      <c r="E7" s="23" t="str">
        <f t="shared" si="3"/>
        <v/>
      </c>
      <c r="F7" s="23" t="str">
        <f t="shared" si="4"/>
        <v/>
      </c>
      <c r="G7" s="23" t="str">
        <f t="shared" si="5"/>
        <v/>
      </c>
      <c r="H7" s="23" t="str">
        <f t="shared" si="6"/>
        <v/>
      </c>
      <c r="I7" s="23" t="str">
        <f t="shared" si="7"/>
        <v/>
      </c>
      <c r="J7" s="24" t="str">
        <f t="shared" si="8"/>
        <v/>
      </c>
      <c r="K7" s="24" t="str">
        <f t="shared" si="9"/>
        <v/>
      </c>
      <c r="L7" s="52"/>
      <c r="M7" s="52"/>
      <c r="N7" s="42"/>
      <c r="O7" s="43"/>
      <c r="P7" s="25"/>
      <c r="Q7" s="21"/>
      <c r="R7" s="22"/>
      <c r="S7" s="23"/>
      <c r="T7" s="23"/>
      <c r="U7" s="23"/>
      <c r="V7" s="23"/>
      <c r="W7" s="23"/>
      <c r="X7" s="23"/>
      <c r="Y7" s="23"/>
      <c r="Z7" s="23"/>
      <c r="AA7" s="43"/>
      <c r="AB7" s="43"/>
      <c r="AC7" s="23"/>
      <c r="AD7" s="23"/>
      <c r="AE7" s="4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ht="24.75" customHeight="1" x14ac:dyDescent="0.3">
      <c r="A8" s="21">
        <v>5</v>
      </c>
      <c r="B8" s="22" t="str">
        <f t="shared" si="0"/>
        <v/>
      </c>
      <c r="C8" s="22" t="str">
        <f t="shared" si="1"/>
        <v/>
      </c>
      <c r="D8" s="23" t="str">
        <f t="shared" si="2"/>
        <v/>
      </c>
      <c r="E8" s="23" t="str">
        <f t="shared" si="3"/>
        <v/>
      </c>
      <c r="F8" s="23" t="str">
        <f t="shared" si="4"/>
        <v/>
      </c>
      <c r="G8" s="23" t="str">
        <f t="shared" si="5"/>
        <v/>
      </c>
      <c r="H8" s="23" t="str">
        <f t="shared" si="6"/>
        <v/>
      </c>
      <c r="I8" s="23" t="str">
        <f t="shared" si="7"/>
        <v/>
      </c>
      <c r="J8" s="24" t="str">
        <f t="shared" si="8"/>
        <v/>
      </c>
      <c r="K8" s="24" t="str">
        <f t="shared" si="9"/>
        <v/>
      </c>
      <c r="L8" s="52"/>
      <c r="M8" s="52"/>
      <c r="N8" s="44"/>
      <c r="O8" s="43"/>
      <c r="P8" s="25"/>
      <c r="Q8" s="21"/>
      <c r="R8" s="22"/>
      <c r="S8" s="23"/>
      <c r="T8" s="23"/>
      <c r="U8" s="23"/>
      <c r="V8" s="23"/>
      <c r="W8" s="23"/>
      <c r="X8" s="23"/>
      <c r="Y8" s="23"/>
      <c r="Z8" s="23"/>
      <c r="AA8" s="43"/>
      <c r="AB8" s="43"/>
      <c r="AC8" s="23"/>
      <c r="AD8" s="23"/>
      <c r="AE8" s="4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ht="24.75" customHeight="1" x14ac:dyDescent="0.3">
      <c r="A9" s="21">
        <v>6</v>
      </c>
      <c r="B9" s="22" t="str">
        <f t="shared" si="0"/>
        <v/>
      </c>
      <c r="C9" s="22" t="str">
        <f t="shared" si="1"/>
        <v/>
      </c>
      <c r="D9" s="23" t="str">
        <f t="shared" si="2"/>
        <v/>
      </c>
      <c r="E9" s="23" t="str">
        <f t="shared" si="3"/>
        <v/>
      </c>
      <c r="F9" s="23" t="str">
        <f t="shared" si="4"/>
        <v/>
      </c>
      <c r="G9" s="23" t="str">
        <f t="shared" si="5"/>
        <v/>
      </c>
      <c r="H9" s="23" t="str">
        <f t="shared" si="6"/>
        <v/>
      </c>
      <c r="I9" s="23" t="str">
        <f t="shared" si="7"/>
        <v/>
      </c>
      <c r="J9" s="24" t="str">
        <f t="shared" si="8"/>
        <v/>
      </c>
      <c r="K9" s="24" t="str">
        <f t="shared" si="9"/>
        <v/>
      </c>
      <c r="L9" s="52"/>
      <c r="M9" s="52"/>
      <c r="N9" s="44"/>
      <c r="O9" s="43"/>
      <c r="P9" s="25"/>
      <c r="Q9" s="21"/>
      <c r="R9" s="22"/>
      <c r="S9" s="23"/>
      <c r="T9" s="23"/>
      <c r="U9" s="23"/>
      <c r="V9" s="23"/>
      <c r="W9" s="23"/>
      <c r="X9" s="23"/>
      <c r="Y9" s="23"/>
      <c r="Z9" s="23"/>
      <c r="AA9" s="43"/>
      <c r="AB9" s="43"/>
      <c r="AC9" s="23"/>
      <c r="AD9" s="23"/>
      <c r="AE9" s="4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</row>
    <row r="10" spans="1:43" ht="24.75" customHeight="1" x14ac:dyDescent="0.3">
      <c r="A10" s="21">
        <v>7</v>
      </c>
      <c r="B10" s="22" t="str">
        <f t="shared" si="0"/>
        <v/>
      </c>
      <c r="C10" s="22" t="str">
        <f t="shared" si="1"/>
        <v/>
      </c>
      <c r="D10" s="23" t="str">
        <f t="shared" si="2"/>
        <v/>
      </c>
      <c r="E10" s="23" t="str">
        <f t="shared" si="3"/>
        <v/>
      </c>
      <c r="F10" s="23" t="str">
        <f t="shared" si="4"/>
        <v/>
      </c>
      <c r="G10" s="23" t="str">
        <f t="shared" si="5"/>
        <v/>
      </c>
      <c r="H10" s="23" t="str">
        <f t="shared" si="6"/>
        <v/>
      </c>
      <c r="I10" s="23" t="str">
        <f t="shared" si="7"/>
        <v/>
      </c>
      <c r="J10" s="24" t="str">
        <f t="shared" si="8"/>
        <v/>
      </c>
      <c r="K10" s="24" t="str">
        <f t="shared" si="9"/>
        <v/>
      </c>
      <c r="L10" s="52"/>
      <c r="M10" s="52"/>
      <c r="N10" s="44"/>
      <c r="O10" s="43"/>
      <c r="P10" s="25"/>
      <c r="Q10" s="21"/>
      <c r="R10" s="22"/>
      <c r="S10" s="23"/>
      <c r="T10" s="23"/>
      <c r="U10" s="23"/>
      <c r="V10" s="23"/>
      <c r="W10" s="23"/>
      <c r="X10" s="23"/>
      <c r="Y10" s="23"/>
      <c r="Z10" s="23"/>
      <c r="AA10" s="43"/>
      <c r="AB10" s="43"/>
      <c r="AC10" s="23"/>
      <c r="AD10" s="23"/>
      <c r="AE10" s="4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</row>
    <row r="11" spans="1:43" ht="24.75" customHeight="1" x14ac:dyDescent="0.3">
      <c r="A11" s="21">
        <v>8</v>
      </c>
      <c r="B11" s="22" t="str">
        <f t="shared" si="0"/>
        <v/>
      </c>
      <c r="C11" s="22" t="str">
        <f t="shared" si="1"/>
        <v/>
      </c>
      <c r="D11" s="23" t="str">
        <f t="shared" si="2"/>
        <v/>
      </c>
      <c r="E11" s="23" t="str">
        <f t="shared" si="3"/>
        <v/>
      </c>
      <c r="F11" s="23" t="str">
        <f t="shared" si="4"/>
        <v/>
      </c>
      <c r="G11" s="23" t="str">
        <f t="shared" si="5"/>
        <v/>
      </c>
      <c r="H11" s="23" t="str">
        <f t="shared" si="6"/>
        <v/>
      </c>
      <c r="I11" s="23" t="str">
        <f t="shared" si="7"/>
        <v/>
      </c>
      <c r="J11" s="24" t="str">
        <f t="shared" si="8"/>
        <v/>
      </c>
      <c r="K11" s="24" t="str">
        <f t="shared" si="9"/>
        <v/>
      </c>
      <c r="L11" s="52"/>
      <c r="M11" s="52"/>
      <c r="N11" s="44"/>
      <c r="O11" s="43"/>
      <c r="P11" s="25"/>
      <c r="Q11" s="21"/>
      <c r="R11" s="22"/>
      <c r="S11" s="23"/>
      <c r="T11" s="23"/>
      <c r="U11" s="23"/>
      <c r="V11" s="23"/>
      <c r="W11" s="23"/>
      <c r="X11" s="23"/>
      <c r="Y11" s="23"/>
      <c r="Z11" s="23"/>
      <c r="AA11" s="43"/>
      <c r="AB11" s="43"/>
      <c r="AC11" s="23"/>
      <c r="AD11" s="23"/>
      <c r="AE11" s="4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ht="24.75" customHeight="1" x14ac:dyDescent="0.3">
      <c r="A12" s="21">
        <v>9</v>
      </c>
      <c r="B12" s="22" t="str">
        <f t="shared" si="0"/>
        <v/>
      </c>
      <c r="C12" s="22" t="str">
        <f t="shared" si="1"/>
        <v/>
      </c>
      <c r="D12" s="23" t="str">
        <f t="shared" si="2"/>
        <v/>
      </c>
      <c r="E12" s="23" t="str">
        <f t="shared" si="3"/>
        <v/>
      </c>
      <c r="F12" s="23" t="str">
        <f t="shared" si="4"/>
        <v/>
      </c>
      <c r="G12" s="23" t="str">
        <f t="shared" si="5"/>
        <v/>
      </c>
      <c r="H12" s="23" t="str">
        <f t="shared" si="6"/>
        <v/>
      </c>
      <c r="I12" s="23" t="str">
        <f t="shared" si="7"/>
        <v/>
      </c>
      <c r="J12" s="24" t="str">
        <f t="shared" si="8"/>
        <v/>
      </c>
      <c r="K12" s="24" t="str">
        <f t="shared" si="9"/>
        <v/>
      </c>
      <c r="L12" s="52"/>
      <c r="M12" s="52"/>
      <c r="N12" s="44"/>
      <c r="O12" s="43"/>
      <c r="P12" s="25"/>
      <c r="Q12" s="21"/>
      <c r="R12" s="22"/>
      <c r="S12" s="23"/>
      <c r="T12" s="23"/>
      <c r="U12" s="23"/>
      <c r="V12" s="23"/>
      <c r="W12" s="23"/>
      <c r="X12" s="23"/>
      <c r="Y12" s="23"/>
      <c r="Z12" s="23"/>
      <c r="AA12" s="43"/>
      <c r="AB12" s="43"/>
      <c r="AC12" s="23"/>
      <c r="AD12" s="23"/>
      <c r="AE12" s="4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</row>
    <row r="13" spans="1:43" ht="24.75" customHeight="1" x14ac:dyDescent="0.3">
      <c r="A13" s="21">
        <v>10</v>
      </c>
      <c r="B13" s="22" t="str">
        <f t="shared" si="0"/>
        <v/>
      </c>
      <c r="C13" s="22" t="str">
        <f t="shared" si="1"/>
        <v/>
      </c>
      <c r="D13" s="23" t="str">
        <f t="shared" si="2"/>
        <v/>
      </c>
      <c r="E13" s="23" t="str">
        <f t="shared" si="3"/>
        <v/>
      </c>
      <c r="F13" s="23" t="str">
        <f t="shared" si="4"/>
        <v/>
      </c>
      <c r="G13" s="23" t="str">
        <f t="shared" si="5"/>
        <v/>
      </c>
      <c r="H13" s="23" t="str">
        <f t="shared" si="6"/>
        <v/>
      </c>
      <c r="I13" s="23" t="str">
        <f t="shared" si="7"/>
        <v/>
      </c>
      <c r="J13" s="24" t="str">
        <f t="shared" si="8"/>
        <v/>
      </c>
      <c r="K13" s="24" t="str">
        <f t="shared" si="9"/>
        <v/>
      </c>
      <c r="L13" s="52"/>
      <c r="M13" s="52"/>
      <c r="N13" s="44"/>
      <c r="O13" s="43"/>
      <c r="P13" s="25"/>
      <c r="Q13" s="21"/>
      <c r="R13" s="22"/>
      <c r="S13" s="23"/>
      <c r="T13" s="23"/>
      <c r="U13" s="23"/>
      <c r="V13" s="23"/>
      <c r="W13" s="23"/>
      <c r="X13" s="23"/>
      <c r="Y13" s="23"/>
      <c r="Z13" s="23"/>
      <c r="AA13" s="43"/>
      <c r="AB13" s="43"/>
      <c r="AC13" s="23"/>
      <c r="AD13" s="23"/>
      <c r="AE13" s="49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ht="24.75" customHeight="1" x14ac:dyDescent="0.3">
      <c r="A14" s="21">
        <v>11</v>
      </c>
      <c r="B14" s="22" t="str">
        <f t="shared" si="0"/>
        <v/>
      </c>
      <c r="C14" s="22" t="str">
        <f t="shared" si="1"/>
        <v/>
      </c>
      <c r="D14" s="23" t="str">
        <f t="shared" si="2"/>
        <v/>
      </c>
      <c r="E14" s="23" t="str">
        <f t="shared" si="3"/>
        <v/>
      </c>
      <c r="F14" s="23" t="str">
        <f t="shared" si="4"/>
        <v/>
      </c>
      <c r="G14" s="23" t="str">
        <f t="shared" si="5"/>
        <v/>
      </c>
      <c r="H14" s="23" t="str">
        <f t="shared" si="6"/>
        <v/>
      </c>
      <c r="I14" s="23" t="str">
        <f t="shared" si="7"/>
        <v/>
      </c>
      <c r="J14" s="24" t="str">
        <f t="shared" si="8"/>
        <v/>
      </c>
      <c r="K14" s="24" t="str">
        <f t="shared" si="9"/>
        <v/>
      </c>
      <c r="L14" s="52"/>
      <c r="M14" s="52"/>
      <c r="N14" s="44"/>
      <c r="O14" s="43"/>
      <c r="P14" s="25"/>
      <c r="Q14" s="21"/>
      <c r="R14" s="22"/>
      <c r="S14" s="23"/>
      <c r="T14" s="23"/>
      <c r="U14" s="23"/>
      <c r="V14" s="23"/>
      <c r="W14" s="23"/>
      <c r="X14" s="23"/>
      <c r="Y14" s="23"/>
      <c r="Z14" s="23"/>
      <c r="AA14" s="43"/>
      <c r="AB14" s="43"/>
      <c r="AC14" s="23"/>
      <c r="AD14" s="23"/>
      <c r="AE14" s="49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 ht="24.75" customHeight="1" x14ac:dyDescent="0.3">
      <c r="A15" s="21">
        <v>12</v>
      </c>
      <c r="B15" s="22" t="str">
        <f t="shared" si="0"/>
        <v/>
      </c>
      <c r="C15" s="22" t="str">
        <f t="shared" si="1"/>
        <v/>
      </c>
      <c r="D15" s="23" t="str">
        <f t="shared" si="2"/>
        <v/>
      </c>
      <c r="E15" s="23" t="str">
        <f t="shared" si="3"/>
        <v/>
      </c>
      <c r="F15" s="23" t="str">
        <f t="shared" si="4"/>
        <v/>
      </c>
      <c r="G15" s="23" t="str">
        <f t="shared" si="5"/>
        <v/>
      </c>
      <c r="H15" s="23" t="str">
        <f t="shared" si="6"/>
        <v/>
      </c>
      <c r="I15" s="23" t="str">
        <f t="shared" si="7"/>
        <v/>
      </c>
      <c r="J15" s="24" t="str">
        <f t="shared" si="8"/>
        <v/>
      </c>
      <c r="K15" s="24" t="str">
        <f t="shared" si="9"/>
        <v/>
      </c>
      <c r="L15" s="52"/>
      <c r="M15" s="52"/>
      <c r="N15" s="44"/>
      <c r="O15" s="43"/>
      <c r="P15" s="25"/>
      <c r="Q15" s="21"/>
      <c r="R15" s="22"/>
      <c r="S15" s="23"/>
      <c r="T15" s="23"/>
      <c r="U15" s="23"/>
      <c r="V15" s="23"/>
      <c r="W15" s="23"/>
      <c r="X15" s="23"/>
      <c r="Y15" s="23"/>
      <c r="Z15" s="23"/>
      <c r="AA15" s="43"/>
      <c r="AB15" s="43"/>
      <c r="AC15" s="23"/>
      <c r="AD15" s="23"/>
      <c r="AE15" s="49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 ht="24.75" customHeight="1" x14ac:dyDescent="0.3">
      <c r="A16" s="21">
        <v>13</v>
      </c>
      <c r="B16" s="22" t="str">
        <f t="shared" si="0"/>
        <v/>
      </c>
      <c r="C16" s="22" t="str">
        <f t="shared" si="1"/>
        <v/>
      </c>
      <c r="D16" s="23" t="str">
        <f t="shared" si="2"/>
        <v/>
      </c>
      <c r="E16" s="23" t="str">
        <f t="shared" si="3"/>
        <v/>
      </c>
      <c r="F16" s="23" t="str">
        <f t="shared" si="4"/>
        <v/>
      </c>
      <c r="G16" s="23" t="str">
        <f t="shared" si="5"/>
        <v/>
      </c>
      <c r="H16" s="23" t="str">
        <f t="shared" si="6"/>
        <v/>
      </c>
      <c r="I16" s="23" t="str">
        <f t="shared" si="7"/>
        <v/>
      </c>
      <c r="J16" s="24" t="str">
        <f t="shared" si="8"/>
        <v/>
      </c>
      <c r="K16" s="24" t="str">
        <f t="shared" si="9"/>
        <v/>
      </c>
      <c r="L16" s="52"/>
      <c r="M16" s="52"/>
      <c r="N16" s="44"/>
      <c r="O16" s="43"/>
      <c r="P16" s="25"/>
      <c r="Q16" s="21"/>
      <c r="R16" s="22"/>
      <c r="S16" s="23"/>
      <c r="T16" s="23"/>
      <c r="U16" s="23"/>
      <c r="V16" s="23"/>
      <c r="W16" s="23"/>
      <c r="X16" s="23"/>
      <c r="Y16" s="23"/>
      <c r="Z16" s="23"/>
      <c r="AA16" s="43"/>
      <c r="AB16" s="43"/>
      <c r="AC16" s="23"/>
      <c r="AD16" s="23"/>
      <c r="AE16" s="49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</row>
    <row r="17" spans="1:43" ht="24.75" customHeight="1" x14ac:dyDescent="0.3">
      <c r="A17" s="21">
        <v>14</v>
      </c>
      <c r="B17" s="22" t="str">
        <f t="shared" si="0"/>
        <v/>
      </c>
      <c r="C17" s="22" t="str">
        <f t="shared" si="1"/>
        <v/>
      </c>
      <c r="D17" s="23" t="str">
        <f t="shared" si="2"/>
        <v/>
      </c>
      <c r="E17" s="23" t="str">
        <f t="shared" si="3"/>
        <v/>
      </c>
      <c r="F17" s="23" t="str">
        <f t="shared" si="4"/>
        <v/>
      </c>
      <c r="G17" s="23" t="str">
        <f t="shared" si="5"/>
        <v/>
      </c>
      <c r="H17" s="23" t="str">
        <f t="shared" si="6"/>
        <v/>
      </c>
      <c r="I17" s="23" t="str">
        <f t="shared" si="7"/>
        <v/>
      </c>
      <c r="J17" s="24" t="str">
        <f t="shared" si="8"/>
        <v/>
      </c>
      <c r="K17" s="24" t="str">
        <f t="shared" si="9"/>
        <v/>
      </c>
      <c r="L17" s="52"/>
      <c r="M17" s="52"/>
      <c r="N17" s="44"/>
      <c r="O17" s="43"/>
      <c r="P17" s="25"/>
      <c r="Q17" s="21"/>
      <c r="R17" s="22"/>
      <c r="S17" s="23"/>
      <c r="T17" s="23"/>
      <c r="U17" s="23"/>
      <c r="V17" s="23"/>
      <c r="W17" s="23"/>
      <c r="X17" s="23"/>
      <c r="Y17" s="23"/>
      <c r="Z17" s="23"/>
      <c r="AA17" s="43"/>
      <c r="AB17" s="43"/>
      <c r="AC17" s="23"/>
      <c r="AD17" s="23"/>
      <c r="AE17" s="4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</row>
    <row r="18" spans="1:43" ht="24.75" customHeight="1" x14ac:dyDescent="0.3">
      <c r="A18" s="21">
        <v>15</v>
      </c>
      <c r="B18" s="22" t="str">
        <f t="shared" si="0"/>
        <v/>
      </c>
      <c r="C18" s="22" t="str">
        <f t="shared" si="1"/>
        <v/>
      </c>
      <c r="D18" s="23" t="str">
        <f t="shared" si="2"/>
        <v/>
      </c>
      <c r="E18" s="23" t="str">
        <f t="shared" si="3"/>
        <v/>
      </c>
      <c r="F18" s="23" t="str">
        <f t="shared" si="4"/>
        <v/>
      </c>
      <c r="G18" s="23" t="str">
        <f t="shared" si="5"/>
        <v/>
      </c>
      <c r="H18" s="23" t="str">
        <f t="shared" si="6"/>
        <v/>
      </c>
      <c r="I18" s="23" t="str">
        <f t="shared" si="7"/>
        <v/>
      </c>
      <c r="J18" s="24" t="str">
        <f t="shared" si="8"/>
        <v/>
      </c>
      <c r="K18" s="24" t="str">
        <f t="shared" si="9"/>
        <v/>
      </c>
      <c r="L18" s="52"/>
      <c r="M18" s="52"/>
      <c r="N18" s="44"/>
      <c r="O18" s="43"/>
      <c r="P18" s="25"/>
      <c r="Q18" s="21"/>
      <c r="R18" s="22"/>
      <c r="S18" s="23"/>
      <c r="T18" s="23"/>
      <c r="U18" s="23"/>
      <c r="V18" s="23"/>
      <c r="W18" s="23"/>
      <c r="X18" s="23"/>
      <c r="Y18" s="23"/>
      <c r="Z18" s="23"/>
      <c r="AA18" s="43"/>
      <c r="AB18" s="43"/>
      <c r="AC18" s="23"/>
      <c r="AD18" s="23"/>
      <c r="AE18" s="4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spans="1:43" ht="24.75" customHeight="1" x14ac:dyDescent="0.3">
      <c r="A19" s="21">
        <v>16</v>
      </c>
      <c r="B19" s="22" t="str">
        <f t="shared" si="0"/>
        <v/>
      </c>
      <c r="C19" s="22" t="str">
        <f t="shared" si="1"/>
        <v/>
      </c>
      <c r="D19" s="23" t="str">
        <f t="shared" si="2"/>
        <v/>
      </c>
      <c r="E19" s="23" t="str">
        <f t="shared" si="3"/>
        <v/>
      </c>
      <c r="F19" s="23" t="str">
        <f t="shared" si="4"/>
        <v/>
      </c>
      <c r="G19" s="23" t="str">
        <f t="shared" si="5"/>
        <v/>
      </c>
      <c r="H19" s="23" t="str">
        <f t="shared" si="6"/>
        <v/>
      </c>
      <c r="I19" s="23" t="str">
        <f t="shared" si="7"/>
        <v/>
      </c>
      <c r="J19" s="24" t="str">
        <f t="shared" si="8"/>
        <v/>
      </c>
      <c r="K19" s="24" t="str">
        <f t="shared" si="9"/>
        <v/>
      </c>
      <c r="L19" s="52"/>
      <c r="M19" s="52"/>
      <c r="N19" s="44"/>
      <c r="O19" s="43"/>
      <c r="P19" s="25"/>
      <c r="Q19" s="21"/>
      <c r="R19" s="22"/>
      <c r="S19" s="23"/>
      <c r="T19" s="23"/>
      <c r="U19" s="23"/>
      <c r="V19" s="23"/>
      <c r="W19" s="23"/>
      <c r="X19" s="23"/>
      <c r="Y19" s="23"/>
      <c r="Z19" s="23"/>
      <c r="AA19" s="43"/>
      <c r="AB19" s="43"/>
      <c r="AC19" s="23"/>
      <c r="AD19" s="23"/>
      <c r="AE19" s="49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 ht="24.75" customHeight="1" x14ac:dyDescent="0.3">
      <c r="A20" s="21">
        <v>17</v>
      </c>
      <c r="B20" s="22" t="str">
        <f t="shared" si="0"/>
        <v/>
      </c>
      <c r="C20" s="22" t="str">
        <f t="shared" si="1"/>
        <v/>
      </c>
      <c r="D20" s="23" t="str">
        <f t="shared" si="2"/>
        <v/>
      </c>
      <c r="E20" s="23" t="str">
        <f t="shared" si="3"/>
        <v/>
      </c>
      <c r="F20" s="23" t="str">
        <f t="shared" si="4"/>
        <v/>
      </c>
      <c r="G20" s="23" t="str">
        <f t="shared" si="5"/>
        <v/>
      </c>
      <c r="H20" s="23" t="str">
        <f t="shared" si="6"/>
        <v/>
      </c>
      <c r="I20" s="23" t="str">
        <f t="shared" si="7"/>
        <v/>
      </c>
      <c r="J20" s="24" t="str">
        <f t="shared" si="8"/>
        <v/>
      </c>
      <c r="K20" s="24" t="str">
        <f t="shared" si="9"/>
        <v/>
      </c>
      <c r="L20" s="52"/>
      <c r="M20" s="52"/>
      <c r="N20" s="44"/>
      <c r="O20" s="43"/>
      <c r="P20" s="25"/>
      <c r="Q20" s="21"/>
      <c r="R20" s="22"/>
      <c r="S20" s="23"/>
      <c r="T20" s="23"/>
      <c r="U20" s="23"/>
      <c r="V20" s="23"/>
      <c r="W20" s="23"/>
      <c r="X20" s="23"/>
      <c r="Y20" s="23"/>
      <c r="Z20" s="23"/>
      <c r="AA20" s="43"/>
      <c r="AB20" s="43"/>
      <c r="AC20" s="23"/>
      <c r="AD20" s="23"/>
      <c r="AE20" s="4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ht="24.75" customHeight="1" x14ac:dyDescent="0.3">
      <c r="A21" s="21">
        <v>18</v>
      </c>
      <c r="B21" s="22" t="str">
        <f t="shared" si="0"/>
        <v/>
      </c>
      <c r="C21" s="22" t="str">
        <f t="shared" si="1"/>
        <v/>
      </c>
      <c r="D21" s="23" t="str">
        <f t="shared" si="2"/>
        <v/>
      </c>
      <c r="E21" s="23" t="str">
        <f t="shared" si="3"/>
        <v/>
      </c>
      <c r="F21" s="23" t="str">
        <f t="shared" si="4"/>
        <v/>
      </c>
      <c r="G21" s="23" t="str">
        <f t="shared" si="5"/>
        <v/>
      </c>
      <c r="H21" s="23" t="str">
        <f t="shared" si="6"/>
        <v/>
      </c>
      <c r="I21" s="23" t="str">
        <f t="shared" si="7"/>
        <v/>
      </c>
      <c r="J21" s="24" t="str">
        <f t="shared" si="8"/>
        <v/>
      </c>
      <c r="K21" s="24" t="str">
        <f t="shared" si="9"/>
        <v/>
      </c>
      <c r="L21" s="52"/>
      <c r="M21" s="52"/>
      <c r="N21" s="44"/>
      <c r="O21" s="43"/>
      <c r="P21" s="25"/>
      <c r="Q21" s="21"/>
      <c r="R21" s="22"/>
      <c r="S21" s="23"/>
      <c r="T21" s="23"/>
      <c r="U21" s="23"/>
      <c r="V21" s="23"/>
      <c r="W21" s="23"/>
      <c r="X21" s="23"/>
      <c r="Y21" s="23"/>
      <c r="Z21" s="23"/>
      <c r="AA21" s="43"/>
      <c r="AB21" s="43"/>
      <c r="AC21" s="23"/>
      <c r="AD21" s="23"/>
      <c r="AE21" s="4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spans="1:43" ht="24.75" customHeight="1" x14ac:dyDescent="0.3">
      <c r="A22" s="21">
        <v>19</v>
      </c>
      <c r="B22" s="22" t="str">
        <f t="shared" si="0"/>
        <v/>
      </c>
      <c r="C22" s="22" t="str">
        <f t="shared" si="1"/>
        <v/>
      </c>
      <c r="D22" s="23" t="str">
        <f t="shared" si="2"/>
        <v/>
      </c>
      <c r="E22" s="23" t="str">
        <f t="shared" si="3"/>
        <v/>
      </c>
      <c r="F22" s="23" t="str">
        <f t="shared" si="4"/>
        <v/>
      </c>
      <c r="G22" s="23" t="str">
        <f t="shared" si="5"/>
        <v/>
      </c>
      <c r="H22" s="23" t="str">
        <f t="shared" si="6"/>
        <v/>
      </c>
      <c r="I22" s="23" t="str">
        <f t="shared" si="7"/>
        <v/>
      </c>
      <c r="J22" s="24" t="str">
        <f t="shared" si="8"/>
        <v/>
      </c>
      <c r="K22" s="24" t="str">
        <f t="shared" si="9"/>
        <v/>
      </c>
      <c r="L22" s="52"/>
      <c r="M22" s="52"/>
      <c r="N22" s="44"/>
      <c r="O22" s="43"/>
      <c r="P22" s="25"/>
      <c r="Q22" s="21"/>
      <c r="R22" s="22"/>
      <c r="S22" s="23"/>
      <c r="T22" s="23"/>
      <c r="U22" s="23"/>
      <c r="V22" s="23"/>
      <c r="W22" s="23"/>
      <c r="X22" s="23"/>
      <c r="Y22" s="23"/>
      <c r="Z22" s="23"/>
      <c r="AA22" s="45"/>
      <c r="AB22" s="45"/>
      <c r="AC22" s="23"/>
      <c r="AD22" s="23"/>
      <c r="AE22" s="50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ht="24.75" customHeight="1" x14ac:dyDescent="0.3">
      <c r="A23" s="21">
        <v>20</v>
      </c>
      <c r="B23" s="22" t="str">
        <f t="shared" si="0"/>
        <v/>
      </c>
      <c r="C23" s="22" t="str">
        <f t="shared" si="1"/>
        <v/>
      </c>
      <c r="D23" s="23" t="str">
        <f t="shared" si="2"/>
        <v/>
      </c>
      <c r="E23" s="23" t="str">
        <f t="shared" si="3"/>
        <v/>
      </c>
      <c r="F23" s="23" t="str">
        <f t="shared" si="4"/>
        <v/>
      </c>
      <c r="G23" s="23" t="str">
        <f t="shared" si="5"/>
        <v/>
      </c>
      <c r="H23" s="23" t="str">
        <f t="shared" si="6"/>
        <v/>
      </c>
      <c r="I23" s="23" t="str">
        <f t="shared" si="7"/>
        <v/>
      </c>
      <c r="J23" s="24" t="str">
        <f t="shared" si="8"/>
        <v/>
      </c>
      <c r="K23" s="24" t="str">
        <f t="shared" si="9"/>
        <v/>
      </c>
      <c r="L23" s="52"/>
      <c r="M23" s="52"/>
      <c r="N23" s="44"/>
      <c r="O23" s="43"/>
      <c r="P23" s="25"/>
      <c r="Q23" s="21"/>
      <c r="R23" s="22"/>
      <c r="S23" s="23"/>
      <c r="T23" s="23"/>
      <c r="U23" s="23"/>
      <c r="V23" s="23"/>
      <c r="W23" s="23"/>
      <c r="X23" s="23"/>
      <c r="Y23" s="23"/>
      <c r="Z23" s="23"/>
      <c r="AA23" s="43"/>
      <c r="AB23" s="43"/>
      <c r="AC23" s="23"/>
      <c r="AD23" s="23"/>
      <c r="AE23" s="49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spans="1:43" ht="24.75" customHeight="1" x14ac:dyDescent="0.3">
      <c r="A24" s="21">
        <v>21</v>
      </c>
      <c r="B24" s="22" t="str">
        <f t="shared" si="0"/>
        <v/>
      </c>
      <c r="C24" s="22" t="str">
        <f t="shared" si="1"/>
        <v/>
      </c>
      <c r="D24" s="23" t="str">
        <f t="shared" si="2"/>
        <v/>
      </c>
      <c r="E24" s="23" t="str">
        <f t="shared" si="3"/>
        <v/>
      </c>
      <c r="F24" s="23" t="str">
        <f t="shared" si="4"/>
        <v/>
      </c>
      <c r="G24" s="23" t="str">
        <f t="shared" si="5"/>
        <v/>
      </c>
      <c r="H24" s="23" t="str">
        <f t="shared" si="6"/>
        <v/>
      </c>
      <c r="I24" s="23" t="str">
        <f t="shared" si="7"/>
        <v/>
      </c>
      <c r="J24" s="24" t="str">
        <f t="shared" si="8"/>
        <v/>
      </c>
      <c r="K24" s="24" t="str">
        <f t="shared" si="9"/>
        <v/>
      </c>
      <c r="L24" s="52"/>
      <c r="M24" s="52"/>
      <c r="N24" s="44"/>
      <c r="O24" s="43"/>
      <c r="P24" s="25"/>
      <c r="Q24" s="21"/>
      <c r="R24" s="22"/>
      <c r="S24" s="23"/>
      <c r="T24" s="23"/>
      <c r="U24" s="23"/>
      <c r="V24" s="23"/>
      <c r="W24" s="23"/>
      <c r="X24" s="23"/>
      <c r="Y24" s="23"/>
      <c r="Z24" s="23"/>
      <c r="AA24" s="43"/>
      <c r="AB24" s="43"/>
      <c r="AC24" s="23"/>
      <c r="AD24" s="23"/>
      <c r="AE24" s="49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spans="1:43" ht="24.75" customHeight="1" x14ac:dyDescent="0.3">
      <c r="A25" s="21">
        <v>22</v>
      </c>
      <c r="B25" s="22" t="str">
        <f t="shared" si="0"/>
        <v/>
      </c>
      <c r="C25" s="22" t="str">
        <f t="shared" si="1"/>
        <v/>
      </c>
      <c r="D25" s="23" t="str">
        <f t="shared" si="2"/>
        <v/>
      </c>
      <c r="E25" s="23" t="str">
        <f t="shared" si="3"/>
        <v/>
      </c>
      <c r="F25" s="23" t="str">
        <f t="shared" si="4"/>
        <v/>
      </c>
      <c r="G25" s="23" t="str">
        <f t="shared" si="5"/>
        <v/>
      </c>
      <c r="H25" s="23" t="str">
        <f t="shared" si="6"/>
        <v/>
      </c>
      <c r="I25" s="23" t="str">
        <f t="shared" si="7"/>
        <v/>
      </c>
      <c r="J25" s="24" t="str">
        <f t="shared" si="8"/>
        <v/>
      </c>
      <c r="K25" s="24" t="str">
        <f t="shared" si="9"/>
        <v/>
      </c>
      <c r="L25" s="52"/>
      <c r="M25" s="52"/>
      <c r="N25" s="44"/>
      <c r="O25" s="43"/>
      <c r="P25" s="25"/>
      <c r="Q25" s="21"/>
      <c r="R25" s="22"/>
      <c r="S25" s="23"/>
      <c r="T25" s="23"/>
      <c r="U25" s="23"/>
      <c r="V25" s="23"/>
      <c r="W25" s="23"/>
      <c r="X25" s="23"/>
      <c r="Y25" s="23"/>
      <c r="Z25" s="23"/>
      <c r="AA25" s="43"/>
      <c r="AB25" s="43"/>
      <c r="AC25" s="23"/>
      <c r="AD25" s="23"/>
      <c r="AE25" s="49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spans="1:43" ht="24.75" customHeight="1" x14ac:dyDescent="0.3">
      <c r="A26" s="21">
        <v>23</v>
      </c>
      <c r="B26" s="22" t="str">
        <f t="shared" si="0"/>
        <v/>
      </c>
      <c r="C26" s="22" t="str">
        <f t="shared" si="1"/>
        <v/>
      </c>
      <c r="D26" s="23" t="str">
        <f t="shared" si="2"/>
        <v/>
      </c>
      <c r="E26" s="23" t="str">
        <f t="shared" si="3"/>
        <v/>
      </c>
      <c r="F26" s="23" t="str">
        <f t="shared" si="4"/>
        <v/>
      </c>
      <c r="G26" s="23" t="str">
        <f t="shared" si="5"/>
        <v/>
      </c>
      <c r="H26" s="23" t="str">
        <f t="shared" si="6"/>
        <v/>
      </c>
      <c r="I26" s="23" t="str">
        <f t="shared" si="7"/>
        <v/>
      </c>
      <c r="J26" s="24" t="str">
        <f t="shared" si="8"/>
        <v/>
      </c>
      <c r="K26" s="24" t="str">
        <f t="shared" si="9"/>
        <v/>
      </c>
      <c r="L26" s="52"/>
      <c r="M26" s="52"/>
      <c r="N26" s="44"/>
      <c r="O26" s="43"/>
      <c r="P26" s="25"/>
      <c r="Q26" s="21"/>
      <c r="R26" s="22"/>
      <c r="S26" s="23"/>
      <c r="T26" s="23"/>
      <c r="U26" s="23"/>
      <c r="V26" s="23"/>
      <c r="W26" s="23"/>
      <c r="X26" s="23"/>
      <c r="Y26" s="23"/>
      <c r="Z26" s="23"/>
      <c r="AA26" s="43"/>
      <c r="AB26" s="43"/>
      <c r="AC26" s="23"/>
      <c r="AD26" s="23"/>
      <c r="AE26" s="49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spans="1:43" ht="24.75" customHeight="1" x14ac:dyDescent="0.3">
      <c r="A27" s="21">
        <v>24</v>
      </c>
      <c r="B27" s="22" t="str">
        <f t="shared" si="0"/>
        <v/>
      </c>
      <c r="C27" s="22" t="str">
        <f t="shared" si="1"/>
        <v/>
      </c>
      <c r="D27" s="23" t="str">
        <f t="shared" si="2"/>
        <v/>
      </c>
      <c r="E27" s="23" t="str">
        <f t="shared" si="3"/>
        <v/>
      </c>
      <c r="F27" s="23" t="str">
        <f t="shared" si="4"/>
        <v/>
      </c>
      <c r="G27" s="23" t="str">
        <f t="shared" si="5"/>
        <v/>
      </c>
      <c r="H27" s="23" t="str">
        <f t="shared" si="6"/>
        <v/>
      </c>
      <c r="I27" s="23" t="str">
        <f t="shared" si="7"/>
        <v/>
      </c>
      <c r="J27" s="24" t="str">
        <f t="shared" si="8"/>
        <v/>
      </c>
      <c r="K27" s="24" t="str">
        <f t="shared" si="9"/>
        <v/>
      </c>
      <c r="L27" s="52"/>
      <c r="M27" s="52"/>
      <c r="N27" s="44"/>
      <c r="O27" s="43"/>
      <c r="P27" s="25"/>
      <c r="Q27" s="21"/>
      <c r="R27" s="22"/>
      <c r="S27" s="23"/>
      <c r="T27" s="23"/>
      <c r="U27" s="23"/>
      <c r="V27" s="23"/>
      <c r="W27" s="23"/>
      <c r="X27" s="23"/>
      <c r="Y27" s="23"/>
      <c r="Z27" s="23"/>
      <c r="AA27" s="43"/>
      <c r="AB27" s="43"/>
      <c r="AC27" s="23"/>
      <c r="AD27" s="23"/>
      <c r="AE27" s="4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spans="1:43" ht="24.75" customHeight="1" x14ac:dyDescent="0.3">
      <c r="A28" s="21">
        <v>25</v>
      </c>
      <c r="B28" s="22" t="str">
        <f t="shared" si="0"/>
        <v/>
      </c>
      <c r="C28" s="22" t="str">
        <f t="shared" si="1"/>
        <v/>
      </c>
      <c r="D28" s="23" t="str">
        <f t="shared" si="2"/>
        <v/>
      </c>
      <c r="E28" s="23" t="str">
        <f t="shared" si="3"/>
        <v/>
      </c>
      <c r="F28" s="23" t="str">
        <f t="shared" si="4"/>
        <v/>
      </c>
      <c r="G28" s="23" t="str">
        <f t="shared" si="5"/>
        <v/>
      </c>
      <c r="H28" s="23" t="str">
        <f t="shared" si="6"/>
        <v/>
      </c>
      <c r="I28" s="23" t="str">
        <f t="shared" si="7"/>
        <v/>
      </c>
      <c r="J28" s="24" t="str">
        <f t="shared" si="8"/>
        <v/>
      </c>
      <c r="K28" s="24" t="str">
        <f t="shared" si="9"/>
        <v/>
      </c>
      <c r="L28" s="52"/>
      <c r="M28" s="52"/>
      <c r="N28" s="44"/>
      <c r="O28" s="43"/>
      <c r="P28" s="25"/>
      <c r="Q28" s="21"/>
      <c r="R28" s="22"/>
      <c r="S28" s="23"/>
      <c r="T28" s="23"/>
      <c r="U28" s="23"/>
      <c r="V28" s="23"/>
      <c r="W28" s="23"/>
      <c r="X28" s="23"/>
      <c r="Y28" s="23"/>
      <c r="Z28" s="23"/>
      <c r="AA28" s="43"/>
      <c r="AB28" s="43"/>
      <c r="AC28" s="23"/>
      <c r="AD28" s="23"/>
      <c r="AE28" s="4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spans="1:43" ht="24.75" customHeight="1" x14ac:dyDescent="0.3">
      <c r="A29" s="21">
        <v>26</v>
      </c>
      <c r="B29" s="22" t="str">
        <f t="shared" si="0"/>
        <v/>
      </c>
      <c r="C29" s="22" t="str">
        <f t="shared" si="1"/>
        <v/>
      </c>
      <c r="D29" s="23" t="str">
        <f t="shared" si="2"/>
        <v/>
      </c>
      <c r="E29" s="23" t="str">
        <f t="shared" si="3"/>
        <v/>
      </c>
      <c r="F29" s="23" t="str">
        <f t="shared" si="4"/>
        <v/>
      </c>
      <c r="G29" s="23" t="str">
        <f t="shared" si="5"/>
        <v/>
      </c>
      <c r="H29" s="23" t="str">
        <f t="shared" si="6"/>
        <v/>
      </c>
      <c r="I29" s="23" t="str">
        <f t="shared" si="7"/>
        <v/>
      </c>
      <c r="J29" s="24" t="str">
        <f t="shared" si="8"/>
        <v/>
      </c>
      <c r="K29" s="24" t="str">
        <f t="shared" si="9"/>
        <v/>
      </c>
      <c r="L29" s="52"/>
      <c r="M29" s="52"/>
      <c r="N29" s="44"/>
      <c r="O29" s="43"/>
      <c r="P29" s="25"/>
      <c r="Q29" s="21"/>
      <c r="R29" s="22"/>
      <c r="S29" s="23"/>
      <c r="T29" s="23"/>
      <c r="U29" s="23"/>
      <c r="V29" s="23"/>
      <c r="W29" s="23"/>
      <c r="X29" s="23"/>
      <c r="Y29" s="23"/>
      <c r="Z29" s="23"/>
      <c r="AA29" s="43"/>
      <c r="AB29" s="43"/>
      <c r="AC29" s="23"/>
      <c r="AD29" s="23"/>
      <c r="AE29" s="49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spans="1:43" ht="24.75" customHeight="1" x14ac:dyDescent="0.3">
      <c r="A30" s="21">
        <v>27</v>
      </c>
      <c r="B30" s="22" t="str">
        <f t="shared" si="0"/>
        <v/>
      </c>
      <c r="C30" s="22" t="str">
        <f t="shared" si="1"/>
        <v/>
      </c>
      <c r="D30" s="23" t="str">
        <f t="shared" si="2"/>
        <v/>
      </c>
      <c r="E30" s="23" t="str">
        <f t="shared" si="3"/>
        <v/>
      </c>
      <c r="F30" s="23" t="str">
        <f t="shared" si="4"/>
        <v/>
      </c>
      <c r="G30" s="23" t="str">
        <f t="shared" si="5"/>
        <v/>
      </c>
      <c r="H30" s="23" t="str">
        <f t="shared" si="6"/>
        <v/>
      </c>
      <c r="I30" s="23" t="str">
        <f t="shared" si="7"/>
        <v/>
      </c>
      <c r="J30" s="24" t="str">
        <f t="shared" si="8"/>
        <v/>
      </c>
      <c r="K30" s="24" t="str">
        <f t="shared" si="9"/>
        <v/>
      </c>
      <c r="L30" s="52"/>
      <c r="M30" s="52"/>
      <c r="N30" s="44"/>
      <c r="O30" s="43"/>
      <c r="P30" s="25"/>
      <c r="Q30" s="21"/>
      <c r="R30" s="22"/>
      <c r="S30" s="23"/>
      <c r="T30" s="23"/>
      <c r="U30" s="23"/>
      <c r="V30" s="23"/>
      <c r="W30" s="23"/>
      <c r="X30" s="23"/>
      <c r="Y30" s="23"/>
      <c r="Z30" s="23"/>
      <c r="AA30" s="43"/>
      <c r="AB30" s="43"/>
      <c r="AC30" s="23"/>
      <c r="AD30" s="23"/>
      <c r="AE30" s="49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spans="1:43" ht="24.75" customHeight="1" x14ac:dyDescent="0.3">
      <c r="A31" s="21">
        <v>28</v>
      </c>
      <c r="B31" s="22" t="str">
        <f t="shared" si="0"/>
        <v/>
      </c>
      <c r="C31" s="22" t="str">
        <f t="shared" si="1"/>
        <v/>
      </c>
      <c r="D31" s="23" t="str">
        <f t="shared" si="2"/>
        <v/>
      </c>
      <c r="E31" s="23" t="str">
        <f t="shared" si="3"/>
        <v/>
      </c>
      <c r="F31" s="23" t="str">
        <f t="shared" si="4"/>
        <v/>
      </c>
      <c r="G31" s="23" t="str">
        <f t="shared" si="5"/>
        <v/>
      </c>
      <c r="H31" s="23" t="str">
        <f t="shared" si="6"/>
        <v/>
      </c>
      <c r="I31" s="23" t="str">
        <f t="shared" si="7"/>
        <v/>
      </c>
      <c r="J31" s="24" t="str">
        <f t="shared" si="8"/>
        <v/>
      </c>
      <c r="K31" s="24" t="str">
        <f t="shared" si="9"/>
        <v/>
      </c>
      <c r="L31" s="52"/>
      <c r="M31" s="52"/>
      <c r="N31" s="44"/>
      <c r="O31" s="43"/>
      <c r="P31" s="25"/>
      <c r="Q31" s="21"/>
      <c r="R31" s="22"/>
      <c r="S31" s="23"/>
      <c r="T31" s="23"/>
      <c r="U31" s="23"/>
      <c r="V31" s="23"/>
      <c r="W31" s="23"/>
      <c r="X31" s="23"/>
      <c r="Y31" s="23"/>
      <c r="Z31" s="23"/>
      <c r="AA31" s="43"/>
      <c r="AB31" s="43"/>
      <c r="AC31" s="23"/>
      <c r="AD31" s="23"/>
      <c r="AE31" s="4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spans="1:43" ht="24.75" customHeight="1" x14ac:dyDescent="0.3">
      <c r="A32" s="21">
        <v>29</v>
      </c>
      <c r="B32" s="22" t="str">
        <f t="shared" si="0"/>
        <v/>
      </c>
      <c r="C32" s="22" t="str">
        <f t="shared" si="1"/>
        <v/>
      </c>
      <c r="D32" s="23" t="str">
        <f t="shared" si="2"/>
        <v/>
      </c>
      <c r="E32" s="23" t="str">
        <f t="shared" si="3"/>
        <v/>
      </c>
      <c r="F32" s="23" t="str">
        <f t="shared" si="4"/>
        <v/>
      </c>
      <c r="G32" s="23" t="str">
        <f t="shared" si="5"/>
        <v/>
      </c>
      <c r="H32" s="23" t="str">
        <f t="shared" si="6"/>
        <v/>
      </c>
      <c r="I32" s="23" t="str">
        <f t="shared" si="7"/>
        <v/>
      </c>
      <c r="J32" s="24" t="str">
        <f t="shared" si="8"/>
        <v/>
      </c>
      <c r="K32" s="24" t="str">
        <f t="shared" si="9"/>
        <v/>
      </c>
      <c r="L32" s="52"/>
      <c r="M32" s="52"/>
      <c r="N32" s="44"/>
      <c r="O32" s="43"/>
      <c r="P32" s="25"/>
      <c r="Q32" s="21"/>
      <c r="R32" s="22"/>
      <c r="S32" s="23"/>
      <c r="T32" s="23"/>
      <c r="U32" s="23"/>
      <c r="V32" s="23"/>
      <c r="W32" s="23"/>
      <c r="X32" s="23"/>
      <c r="Y32" s="23"/>
      <c r="Z32" s="23"/>
      <c r="AA32" s="43"/>
      <c r="AB32" s="43"/>
      <c r="AC32" s="23"/>
      <c r="AD32" s="23"/>
      <c r="AE32" s="49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spans="1:43" x14ac:dyDescent="0.3">
      <c r="A33" s="21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52"/>
      <c r="M33" s="52"/>
      <c r="N33" s="44"/>
      <c r="O33" s="43"/>
      <c r="P33" s="23"/>
      <c r="Q33" s="21"/>
      <c r="R33" s="22"/>
      <c r="S33" s="23"/>
      <c r="T33" s="23"/>
      <c r="U33" s="23"/>
      <c r="V33" s="23"/>
      <c r="W33" s="23"/>
      <c r="X33" s="23"/>
      <c r="Y33" s="23"/>
      <c r="Z33" s="23"/>
      <c r="AA33" s="43"/>
      <c r="AB33" s="43"/>
      <c r="AC33" s="23"/>
      <c r="AD33" s="23"/>
      <c r="AE33" s="49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spans="1:43" x14ac:dyDescent="0.3">
      <c r="A34" s="21">
        <v>31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52"/>
      <c r="M34" s="52"/>
      <c r="N34" s="44"/>
      <c r="O34" s="43"/>
      <c r="P34" s="23"/>
      <c r="Q34" s="21"/>
      <c r="R34" s="22"/>
      <c r="S34" s="23"/>
      <c r="T34" s="23"/>
      <c r="U34" s="23"/>
      <c r="V34" s="23"/>
      <c r="W34" s="23"/>
      <c r="X34" s="23"/>
      <c r="Y34" s="23"/>
      <c r="Z34" s="23"/>
      <c r="AA34" s="43"/>
      <c r="AB34" s="43"/>
      <c r="AC34" s="23"/>
      <c r="AD34" s="23"/>
      <c r="AE34" s="49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spans="1:43" x14ac:dyDescent="0.3">
      <c r="A35" s="21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52"/>
      <c r="M35" s="52"/>
      <c r="N35" s="44"/>
      <c r="O35" s="43"/>
      <c r="P35" s="23"/>
      <c r="Q35" s="21"/>
      <c r="R35" s="22"/>
      <c r="S35" s="23"/>
      <c r="T35" s="23"/>
      <c r="U35" s="23"/>
      <c r="V35" s="23"/>
      <c r="W35" s="23"/>
      <c r="X35" s="23"/>
      <c r="Y35" s="23"/>
      <c r="Z35" s="23"/>
      <c r="AA35" s="43"/>
      <c r="AB35" s="43"/>
      <c r="AC35" s="23"/>
      <c r="AD35" s="23"/>
      <c r="AE35" s="49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spans="1:43" x14ac:dyDescent="0.3">
      <c r="A36" s="21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52"/>
      <c r="M36" s="52"/>
      <c r="N36" s="44"/>
      <c r="O36" s="43"/>
      <c r="P36" s="23"/>
      <c r="Q36" s="21"/>
      <c r="R36" s="22"/>
      <c r="S36" s="23"/>
      <c r="T36" s="23"/>
      <c r="U36" s="23"/>
      <c r="V36" s="23"/>
      <c r="W36" s="23"/>
      <c r="X36" s="23"/>
      <c r="Y36" s="23"/>
      <c r="Z36" s="23"/>
      <c r="AA36" s="43"/>
      <c r="AB36" s="43"/>
      <c r="AC36" s="23"/>
      <c r="AD36" s="23"/>
      <c r="AE36" s="49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spans="1:43" x14ac:dyDescent="0.3">
      <c r="A37" s="21">
        <v>34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52"/>
      <c r="M37" s="52"/>
      <c r="N37" s="44"/>
      <c r="O37" s="43"/>
      <c r="P37" s="23"/>
      <c r="Q37" s="21"/>
      <c r="R37" s="22"/>
      <c r="S37" s="23"/>
      <c r="T37" s="23"/>
      <c r="U37" s="23"/>
      <c r="V37" s="23"/>
      <c r="W37" s="23"/>
      <c r="X37" s="23"/>
      <c r="Y37" s="23"/>
      <c r="Z37" s="23"/>
      <c r="AA37" s="43"/>
      <c r="AB37" s="43"/>
      <c r="AC37" s="23"/>
      <c r="AD37" s="23"/>
      <c r="AE37" s="50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spans="1:43" x14ac:dyDescent="0.3">
      <c r="A38" s="21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52"/>
      <c r="M38" s="52"/>
      <c r="N38" s="44"/>
      <c r="O38" s="43"/>
      <c r="P38" s="23"/>
      <c r="Q38" s="21"/>
      <c r="R38" s="22"/>
      <c r="S38" s="23"/>
      <c r="T38" s="23"/>
      <c r="U38" s="23"/>
      <c r="V38" s="23"/>
      <c r="W38" s="23"/>
      <c r="X38" s="23"/>
      <c r="Y38" s="23"/>
      <c r="Z38" s="23"/>
      <c r="AA38" s="43"/>
      <c r="AB38" s="43"/>
      <c r="AC38" s="23"/>
      <c r="AD38" s="23"/>
      <c r="AE38" s="49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spans="1:43" x14ac:dyDescent="0.3">
      <c r="A39" s="21">
        <v>36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52"/>
      <c r="M39" s="52"/>
      <c r="N39" s="44"/>
      <c r="O39" s="43"/>
      <c r="P39" s="23"/>
      <c r="Q39" s="21"/>
      <c r="R39" s="22"/>
      <c r="S39" s="23"/>
      <c r="T39" s="23"/>
      <c r="U39" s="23"/>
      <c r="V39" s="23"/>
      <c r="W39" s="23"/>
      <c r="X39" s="23"/>
      <c r="Y39" s="23"/>
      <c r="Z39" s="23"/>
      <c r="AA39" s="43"/>
      <c r="AB39" s="43"/>
      <c r="AC39" s="23"/>
      <c r="AD39" s="23"/>
      <c r="AE39" s="49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</row>
    <row r="40" spans="1:43" x14ac:dyDescent="0.3">
      <c r="A40" s="21">
        <v>37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52"/>
      <c r="M40" s="52"/>
      <c r="N40" s="44"/>
      <c r="O40" s="43"/>
      <c r="P40" s="23"/>
      <c r="Q40" s="21"/>
      <c r="R40" s="22"/>
      <c r="S40" s="23"/>
      <c r="T40" s="23"/>
      <c r="U40" s="23"/>
      <c r="V40" s="23"/>
      <c r="W40" s="23"/>
      <c r="X40" s="23"/>
      <c r="Y40" s="23"/>
      <c r="Z40" s="23"/>
      <c r="AA40" s="43"/>
      <c r="AB40" s="43"/>
      <c r="AC40" s="23"/>
      <c r="AD40" s="23"/>
      <c r="AE40" s="49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</row>
    <row r="41" spans="1:43" x14ac:dyDescent="0.3">
      <c r="A41" s="21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52"/>
      <c r="M41" s="52"/>
      <c r="N41" s="44"/>
      <c r="O41" s="43"/>
      <c r="P41" s="23"/>
      <c r="Q41" s="21"/>
      <c r="R41" s="22"/>
      <c r="S41" s="23"/>
      <c r="T41" s="23"/>
      <c r="U41" s="23"/>
      <c r="V41" s="23"/>
      <c r="W41" s="23"/>
      <c r="X41" s="23"/>
      <c r="Y41" s="23"/>
      <c r="Z41" s="23"/>
      <c r="AA41" s="43"/>
      <c r="AB41" s="43"/>
      <c r="AC41" s="23"/>
      <c r="AD41" s="23"/>
      <c r="AE41" s="49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</row>
    <row r="42" spans="1:43" x14ac:dyDescent="0.3">
      <c r="A42" s="21">
        <v>39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52"/>
      <c r="M42" s="52"/>
      <c r="N42" s="44"/>
      <c r="O42" s="43"/>
      <c r="P42" s="23"/>
      <c r="Q42" s="21"/>
      <c r="R42" s="22"/>
      <c r="S42" s="23"/>
      <c r="T42" s="23"/>
      <c r="U42" s="23"/>
      <c r="V42" s="23"/>
      <c r="W42" s="23"/>
      <c r="X42" s="23"/>
      <c r="Y42" s="23"/>
      <c r="Z42" s="23"/>
      <c r="AA42" s="43"/>
      <c r="AB42" s="43"/>
      <c r="AC42" s="23"/>
      <c r="AD42" s="23"/>
      <c r="AE42" s="49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spans="1:43" x14ac:dyDescent="0.3">
      <c r="A43" s="21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52"/>
      <c r="M43" s="52"/>
      <c r="N43" s="44"/>
      <c r="O43" s="43"/>
      <c r="P43" s="23"/>
      <c r="Q43" s="21"/>
      <c r="R43" s="22"/>
      <c r="S43" s="23"/>
      <c r="T43" s="23"/>
      <c r="U43" s="23"/>
      <c r="V43" s="23"/>
      <c r="W43" s="23"/>
      <c r="X43" s="23"/>
      <c r="Y43" s="23"/>
      <c r="Z43" s="23"/>
      <c r="AA43" s="43"/>
      <c r="AB43" s="43"/>
      <c r="AC43" s="23"/>
      <c r="AD43" s="23"/>
      <c r="AE43" s="4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spans="1:43" x14ac:dyDescent="0.3">
      <c r="A44" s="21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52"/>
      <c r="M44" s="52"/>
      <c r="N44" s="44"/>
      <c r="O44" s="43"/>
      <c r="P44" s="23"/>
      <c r="Q44" s="21"/>
      <c r="R44" s="22"/>
      <c r="S44" s="23"/>
      <c r="T44" s="23"/>
      <c r="U44" s="23"/>
      <c r="V44" s="23"/>
      <c r="W44" s="23"/>
      <c r="X44" s="23"/>
      <c r="Y44" s="23"/>
      <c r="Z44" s="23"/>
      <c r="AA44" s="43"/>
      <c r="AB44" s="43"/>
      <c r="AC44" s="23"/>
      <c r="AD44" s="23"/>
      <c r="AE44" s="4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spans="1:43" x14ac:dyDescent="0.3">
      <c r="A45" s="21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52"/>
      <c r="M45" s="52"/>
      <c r="N45" s="44"/>
      <c r="O45" s="43"/>
      <c r="P45" s="23"/>
      <c r="Q45" s="21"/>
      <c r="R45" s="22"/>
      <c r="S45" s="23"/>
      <c r="T45" s="23"/>
      <c r="U45" s="23"/>
      <c r="V45" s="23"/>
      <c r="W45" s="23"/>
      <c r="X45" s="23"/>
      <c r="Y45" s="23"/>
      <c r="Z45" s="23"/>
      <c r="AA45" s="43"/>
      <c r="AB45" s="43"/>
      <c r="AC45" s="23"/>
      <c r="AD45" s="23"/>
      <c r="AE45" s="4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spans="1:43" x14ac:dyDescent="0.3">
      <c r="A46" s="21">
        <v>43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52"/>
      <c r="M46" s="52"/>
      <c r="N46" s="44"/>
      <c r="O46" s="43"/>
      <c r="P46" s="23"/>
      <c r="Q46" s="21"/>
      <c r="R46" s="22"/>
      <c r="S46" s="23"/>
      <c r="T46" s="23"/>
      <c r="U46" s="23"/>
      <c r="V46" s="23"/>
      <c r="W46" s="23"/>
      <c r="X46" s="23"/>
      <c r="Y46" s="23"/>
      <c r="Z46" s="23"/>
      <c r="AA46" s="43"/>
      <c r="AB46" s="43"/>
      <c r="AC46" s="23"/>
      <c r="AD46" s="23"/>
      <c r="AE46" s="4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spans="1:43" x14ac:dyDescent="0.3">
      <c r="A47" s="21">
        <v>44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52"/>
      <c r="M47" s="52"/>
      <c r="N47" s="44"/>
      <c r="O47" s="43"/>
      <c r="P47" s="23"/>
      <c r="Q47" s="21"/>
      <c r="R47" s="22"/>
      <c r="S47" s="23"/>
      <c r="T47" s="23"/>
      <c r="U47" s="23"/>
      <c r="V47" s="23"/>
      <c r="W47" s="23"/>
      <c r="X47" s="23"/>
      <c r="Y47" s="23"/>
      <c r="Z47" s="23"/>
      <c r="AA47" s="43"/>
      <c r="AB47" s="43"/>
      <c r="AC47" s="23"/>
      <c r="AD47" s="23"/>
      <c r="AE47" s="4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spans="1:43" x14ac:dyDescent="0.3">
      <c r="A48" s="21">
        <v>45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52"/>
      <c r="M48" s="52"/>
      <c r="N48" s="44"/>
      <c r="O48" s="43"/>
      <c r="P48" s="23"/>
      <c r="Q48" s="21"/>
      <c r="R48" s="22"/>
      <c r="S48" s="23"/>
      <c r="T48" s="23"/>
      <c r="U48" s="23"/>
      <c r="V48" s="23"/>
      <c r="W48" s="23"/>
      <c r="X48" s="23"/>
      <c r="Y48" s="23"/>
      <c r="Z48" s="23"/>
      <c r="AA48" s="43"/>
      <c r="AB48" s="43"/>
      <c r="AC48" s="23"/>
      <c r="AD48" s="23"/>
      <c r="AE48" s="50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spans="1:43" x14ac:dyDescent="0.3">
      <c r="A49" s="21">
        <v>46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52"/>
      <c r="M49" s="52"/>
      <c r="N49" s="44"/>
      <c r="O49" s="43"/>
      <c r="P49" s="23"/>
      <c r="Q49" s="21"/>
      <c r="R49" s="22"/>
      <c r="S49" s="23"/>
      <c r="T49" s="23"/>
      <c r="U49" s="23"/>
      <c r="V49" s="23"/>
      <c r="W49" s="23"/>
      <c r="X49" s="23"/>
      <c r="Y49" s="23"/>
      <c r="Z49" s="23"/>
      <c r="AA49" s="43"/>
      <c r="AB49" s="43"/>
      <c r="AC49" s="23"/>
      <c r="AD49" s="23"/>
      <c r="AE49" s="4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spans="1:43" x14ac:dyDescent="0.3">
      <c r="A50" s="21">
        <v>47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52"/>
      <c r="M50" s="52"/>
      <c r="N50" s="44"/>
      <c r="O50" s="43"/>
      <c r="P50" s="23"/>
      <c r="Q50" s="21"/>
      <c r="R50" s="22"/>
      <c r="S50" s="23"/>
      <c r="T50" s="23"/>
      <c r="U50" s="23"/>
      <c r="V50" s="23"/>
      <c r="W50" s="23"/>
      <c r="X50" s="23"/>
      <c r="Y50" s="23"/>
      <c r="Z50" s="23"/>
      <c r="AA50" s="43"/>
      <c r="AB50" s="43"/>
      <c r="AC50" s="23"/>
      <c r="AD50" s="23"/>
      <c r="AE50" s="4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spans="1:43" x14ac:dyDescent="0.3">
      <c r="A51" s="21">
        <v>48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52"/>
      <c r="M51" s="52"/>
      <c r="N51" s="44"/>
      <c r="O51" s="43"/>
      <c r="P51" s="23"/>
      <c r="Q51" s="21"/>
      <c r="R51" s="22"/>
      <c r="S51" s="23"/>
      <c r="T51" s="23"/>
      <c r="U51" s="23"/>
      <c r="V51" s="23"/>
      <c r="W51" s="23"/>
      <c r="X51" s="23"/>
      <c r="Y51" s="23"/>
      <c r="Z51" s="23"/>
      <c r="AA51" s="43"/>
      <c r="AB51" s="43"/>
      <c r="AC51" s="23"/>
      <c r="AD51" s="23"/>
      <c r="AE51" s="4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spans="1:43" x14ac:dyDescent="0.3">
      <c r="A52" s="21">
        <v>49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52"/>
      <c r="M52" s="52"/>
      <c r="N52" s="44"/>
      <c r="O52" s="43"/>
      <c r="P52" s="23"/>
      <c r="Q52" s="21"/>
      <c r="R52" s="22"/>
      <c r="S52" s="23"/>
      <c r="T52" s="23"/>
      <c r="U52" s="23"/>
      <c r="V52" s="23"/>
      <c r="W52" s="23"/>
      <c r="X52" s="23"/>
      <c r="Y52" s="23"/>
      <c r="Z52" s="23"/>
      <c r="AA52" s="43"/>
      <c r="AB52" s="43"/>
      <c r="AC52" s="23"/>
      <c r="AD52" s="23"/>
      <c r="AE52" s="4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spans="1:43" x14ac:dyDescent="0.3">
      <c r="A53" s="21">
        <v>50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52"/>
      <c r="M53" s="52"/>
      <c r="N53" s="44"/>
      <c r="O53" s="43"/>
      <c r="P53" s="23"/>
      <c r="Q53" s="21"/>
      <c r="R53" s="22"/>
      <c r="S53" s="23"/>
      <c r="T53" s="23"/>
      <c r="U53" s="23"/>
      <c r="V53" s="23"/>
      <c r="W53" s="23"/>
      <c r="X53" s="23"/>
      <c r="Y53" s="23"/>
      <c r="Z53" s="23"/>
      <c r="AA53" s="43"/>
      <c r="AB53" s="43"/>
      <c r="AC53" s="23"/>
      <c r="AD53" s="23"/>
      <c r="AE53" s="4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spans="1:43" x14ac:dyDescent="0.3">
      <c r="A54" s="21">
        <v>51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52"/>
      <c r="M54" s="52"/>
      <c r="N54" s="44"/>
      <c r="O54" s="43"/>
      <c r="P54" s="23"/>
      <c r="Q54" s="21"/>
      <c r="R54" s="22"/>
      <c r="S54" s="23"/>
      <c r="T54" s="23"/>
      <c r="U54" s="23"/>
      <c r="V54" s="23"/>
      <c r="W54" s="23"/>
      <c r="X54" s="23"/>
      <c r="Y54" s="23"/>
      <c r="Z54" s="23"/>
      <c r="AA54" s="43"/>
      <c r="AB54" s="43"/>
      <c r="AC54" s="23"/>
      <c r="AD54" s="23"/>
      <c r="AE54" s="4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spans="1:43" x14ac:dyDescent="0.3">
      <c r="A55" s="21">
        <v>52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52"/>
      <c r="M55" s="52"/>
      <c r="N55" s="44"/>
      <c r="O55" s="43"/>
      <c r="P55" s="23"/>
      <c r="Q55" s="21"/>
      <c r="R55" s="22"/>
      <c r="S55" s="23"/>
      <c r="T55" s="23"/>
      <c r="U55" s="23"/>
      <c r="V55" s="23"/>
      <c r="W55" s="23"/>
      <c r="X55" s="23"/>
      <c r="Y55" s="23"/>
      <c r="Z55" s="23"/>
      <c r="AA55" s="43"/>
      <c r="AB55" s="43"/>
      <c r="AC55" s="23"/>
      <c r="AD55" s="23"/>
      <c r="AE55" s="4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spans="1:43" x14ac:dyDescent="0.3">
      <c r="A56" s="21">
        <v>53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52"/>
      <c r="M56" s="52"/>
      <c r="N56" s="44"/>
      <c r="O56" s="43"/>
      <c r="P56" s="23"/>
      <c r="Q56" s="21"/>
      <c r="R56" s="22"/>
      <c r="S56" s="23"/>
      <c r="T56" s="23"/>
      <c r="U56" s="23"/>
      <c r="V56" s="23"/>
      <c r="W56" s="23"/>
      <c r="X56" s="23"/>
      <c r="Y56" s="23"/>
      <c r="Z56" s="23"/>
      <c r="AA56" s="43"/>
      <c r="AB56" s="43"/>
      <c r="AC56" s="23"/>
      <c r="AD56" s="23"/>
      <c r="AE56" s="4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spans="1:43" x14ac:dyDescent="0.3">
      <c r="A57" s="21">
        <v>54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52"/>
      <c r="M57" s="52"/>
      <c r="N57" s="44"/>
      <c r="O57" s="43"/>
      <c r="P57" s="23"/>
      <c r="Q57" s="21"/>
      <c r="R57" s="22"/>
      <c r="S57" s="23"/>
      <c r="T57" s="23"/>
      <c r="U57" s="23"/>
      <c r="V57" s="23"/>
      <c r="W57" s="23"/>
      <c r="X57" s="23"/>
      <c r="Y57" s="23"/>
      <c r="Z57" s="23"/>
      <c r="AA57" s="43"/>
      <c r="AB57" s="43"/>
      <c r="AC57" s="23"/>
      <c r="AD57" s="23"/>
      <c r="AE57" s="49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3" x14ac:dyDescent="0.3">
      <c r="A58" s="21">
        <v>55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52"/>
      <c r="M58" s="52"/>
      <c r="N58" s="44"/>
      <c r="O58" s="43"/>
      <c r="P58" s="23"/>
      <c r="Q58" s="21"/>
      <c r="R58" s="22"/>
      <c r="S58" s="23"/>
      <c r="T58" s="23"/>
      <c r="U58" s="23"/>
      <c r="V58" s="23"/>
      <c r="W58" s="23"/>
      <c r="X58" s="23"/>
      <c r="Y58" s="23"/>
      <c r="Z58" s="23"/>
      <c r="AA58" s="43"/>
      <c r="AB58" s="43"/>
      <c r="AC58" s="23"/>
      <c r="AD58" s="23"/>
      <c r="AE58" s="4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3" x14ac:dyDescent="0.3">
      <c r="A59" s="21">
        <v>56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52"/>
      <c r="M59" s="52"/>
      <c r="N59" s="44"/>
      <c r="O59" s="43"/>
      <c r="P59" s="23"/>
      <c r="Q59" s="21"/>
      <c r="R59" s="22"/>
      <c r="S59" s="23"/>
      <c r="T59" s="23"/>
      <c r="U59" s="23"/>
      <c r="V59" s="23"/>
      <c r="W59" s="23"/>
      <c r="X59" s="23"/>
      <c r="Y59" s="23"/>
      <c r="Z59" s="23"/>
      <c r="AA59" s="43"/>
      <c r="AB59" s="43"/>
      <c r="AC59" s="23"/>
      <c r="AD59" s="23"/>
      <c r="AE59" s="4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spans="1:43" x14ac:dyDescent="0.3">
      <c r="A60" s="21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52"/>
      <c r="M60" s="52"/>
      <c r="N60" s="44"/>
      <c r="O60" s="43"/>
      <c r="P60" s="23"/>
      <c r="Q60" s="21"/>
      <c r="R60" s="22"/>
      <c r="S60" s="23"/>
      <c r="T60" s="23"/>
      <c r="U60" s="23"/>
      <c r="V60" s="23"/>
      <c r="W60" s="23"/>
      <c r="X60" s="23"/>
      <c r="Y60" s="23"/>
      <c r="Z60" s="23"/>
      <c r="AA60" s="43"/>
      <c r="AB60" s="43"/>
      <c r="AC60" s="23"/>
      <c r="AD60" s="23"/>
      <c r="AE60" s="4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spans="1:43" x14ac:dyDescent="0.3">
      <c r="A61" s="21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52"/>
      <c r="M61" s="52"/>
      <c r="N61" s="44"/>
      <c r="O61" s="43"/>
      <c r="P61" s="23"/>
      <c r="Q61" s="21"/>
      <c r="R61" s="22"/>
      <c r="S61" s="23"/>
      <c r="T61" s="23"/>
      <c r="U61" s="23"/>
      <c r="V61" s="23"/>
      <c r="W61" s="23"/>
      <c r="X61" s="23"/>
      <c r="Y61" s="23"/>
      <c r="Z61" s="23"/>
      <c r="AA61" s="43"/>
      <c r="AB61" s="43"/>
      <c r="AC61" s="23"/>
      <c r="AD61" s="23"/>
      <c r="AE61" s="4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spans="1:43" x14ac:dyDescent="0.3">
      <c r="A62" s="21">
        <v>59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52"/>
      <c r="M62" s="52"/>
      <c r="N62" s="44"/>
      <c r="O62" s="43"/>
      <c r="P62" s="23"/>
      <c r="Q62" s="21"/>
      <c r="R62" s="22"/>
      <c r="S62" s="23"/>
      <c r="T62" s="23"/>
      <c r="U62" s="23"/>
      <c r="V62" s="23"/>
      <c r="W62" s="23"/>
      <c r="X62" s="23"/>
      <c r="Y62" s="23"/>
      <c r="Z62" s="23"/>
      <c r="AA62" s="43"/>
      <c r="AB62" s="43"/>
      <c r="AC62" s="23"/>
      <c r="AD62" s="23"/>
      <c r="AE62" s="4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spans="1:43" x14ac:dyDescent="0.3">
      <c r="A63" s="21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52"/>
      <c r="M63" s="52"/>
      <c r="N63" s="44"/>
      <c r="O63" s="43"/>
      <c r="P63" s="23"/>
      <c r="Q63" s="21"/>
      <c r="R63" s="22"/>
      <c r="S63" s="23"/>
      <c r="T63" s="23"/>
      <c r="U63" s="23"/>
      <c r="V63" s="23"/>
      <c r="W63" s="23"/>
      <c r="X63" s="23"/>
      <c r="Y63" s="23"/>
      <c r="Z63" s="23"/>
      <c r="AA63" s="43"/>
      <c r="AB63" s="43"/>
      <c r="AC63" s="23"/>
      <c r="AD63" s="23"/>
      <c r="AE63" s="49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spans="1:43" x14ac:dyDescent="0.3">
      <c r="A64" s="21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52"/>
      <c r="M64" s="52"/>
      <c r="N64" s="44"/>
      <c r="O64" s="43"/>
      <c r="P64" s="23"/>
      <c r="Q64" s="21"/>
      <c r="R64" s="22"/>
      <c r="S64" s="23"/>
      <c r="T64" s="23"/>
      <c r="U64" s="23"/>
      <c r="V64" s="23"/>
      <c r="W64" s="23"/>
      <c r="X64" s="23"/>
      <c r="Y64" s="23"/>
      <c r="Z64" s="23"/>
      <c r="AA64" s="43"/>
      <c r="AB64" s="43"/>
      <c r="AC64" s="23"/>
      <c r="AD64" s="23"/>
      <c r="AE64" s="49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spans="1:43" x14ac:dyDescent="0.3">
      <c r="A65" s="21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52"/>
      <c r="M65" s="52"/>
      <c r="N65" s="44"/>
      <c r="O65" s="43"/>
      <c r="P65" s="23"/>
      <c r="Q65" s="21"/>
      <c r="R65" s="22"/>
      <c r="S65" s="23"/>
      <c r="T65" s="23"/>
      <c r="U65" s="23"/>
      <c r="V65" s="23"/>
      <c r="W65" s="23"/>
      <c r="X65" s="23"/>
      <c r="Y65" s="23"/>
      <c r="Z65" s="23"/>
      <c r="AA65" s="43"/>
      <c r="AB65" s="43"/>
      <c r="AC65" s="23"/>
      <c r="AD65" s="23"/>
      <c r="AE65" s="49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spans="1:43" x14ac:dyDescent="0.3">
      <c r="A66" s="21">
        <v>63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52"/>
      <c r="M66" s="52"/>
      <c r="N66" s="44"/>
      <c r="O66" s="43"/>
      <c r="P66" s="23"/>
      <c r="Q66" s="21"/>
      <c r="R66" s="22"/>
      <c r="S66" s="23"/>
      <c r="T66" s="23"/>
      <c r="U66" s="23"/>
      <c r="V66" s="23"/>
      <c r="W66" s="23"/>
      <c r="X66" s="23"/>
      <c r="Y66" s="23"/>
      <c r="Z66" s="23"/>
      <c r="AA66" s="43"/>
      <c r="AB66" s="43"/>
      <c r="AC66" s="23"/>
      <c r="AD66" s="23"/>
      <c r="AE66" s="4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spans="1:43" x14ac:dyDescent="0.3">
      <c r="A67" s="21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52"/>
      <c r="M67" s="52"/>
      <c r="N67" s="44"/>
      <c r="O67" s="43"/>
      <c r="P67" s="23"/>
      <c r="Q67" s="21"/>
      <c r="R67" s="22"/>
      <c r="S67" s="23"/>
      <c r="T67" s="23"/>
      <c r="U67" s="23"/>
      <c r="V67" s="23"/>
      <c r="W67" s="23"/>
      <c r="X67" s="23"/>
      <c r="Y67" s="23"/>
      <c r="Z67" s="23"/>
      <c r="AA67" s="43"/>
      <c r="AB67" s="43"/>
      <c r="AC67" s="23"/>
      <c r="AD67" s="23"/>
      <c r="AE67" s="49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spans="1:43" x14ac:dyDescent="0.3">
      <c r="A68" s="21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52"/>
      <c r="M68" s="52"/>
      <c r="N68" s="44"/>
      <c r="O68" s="43"/>
      <c r="P68" s="23"/>
      <c r="Q68" s="21"/>
      <c r="R68" s="22"/>
      <c r="S68" s="23"/>
      <c r="T68" s="23"/>
      <c r="U68" s="23"/>
      <c r="V68" s="23"/>
      <c r="W68" s="23"/>
      <c r="X68" s="23"/>
      <c r="Y68" s="23"/>
      <c r="Z68" s="23"/>
      <c r="AA68" s="43"/>
      <c r="AB68" s="43"/>
      <c r="AC68" s="23"/>
      <c r="AD68" s="23"/>
      <c r="AE68" s="49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spans="1:43" x14ac:dyDescent="0.3">
      <c r="A69" s="21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52"/>
      <c r="M69" s="52"/>
      <c r="N69" s="44"/>
      <c r="O69" s="43"/>
      <c r="P69" s="23"/>
      <c r="Q69" s="21"/>
      <c r="R69" s="22"/>
      <c r="S69" s="23"/>
      <c r="T69" s="23"/>
      <c r="U69" s="23"/>
      <c r="V69" s="23"/>
      <c r="W69" s="23"/>
      <c r="X69" s="23"/>
      <c r="Y69" s="23"/>
      <c r="Z69" s="23"/>
      <c r="AA69" s="43"/>
      <c r="AB69" s="43"/>
      <c r="AC69" s="23"/>
      <c r="AD69" s="23"/>
      <c r="AE69" s="49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spans="1:43" x14ac:dyDescent="0.3">
      <c r="A70" s="21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52"/>
      <c r="M70" s="52"/>
      <c r="N70" s="44"/>
      <c r="O70" s="43"/>
      <c r="P70" s="23"/>
      <c r="Q70" s="21"/>
      <c r="R70" s="22"/>
      <c r="S70" s="23"/>
      <c r="T70" s="23"/>
      <c r="U70" s="23"/>
      <c r="V70" s="23"/>
      <c r="W70" s="23"/>
      <c r="X70" s="23"/>
      <c r="Y70" s="23"/>
      <c r="Z70" s="23"/>
      <c r="AA70" s="43"/>
      <c r="AB70" s="43"/>
      <c r="AC70" s="23"/>
      <c r="AD70" s="23"/>
      <c r="AE70" s="49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spans="1:43" x14ac:dyDescent="0.3">
      <c r="A71" s="21">
        <v>68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52"/>
      <c r="M71" s="52"/>
      <c r="N71" s="44"/>
      <c r="O71" s="43"/>
      <c r="P71" s="23"/>
      <c r="Q71" s="21"/>
      <c r="R71" s="22"/>
      <c r="S71" s="23"/>
      <c r="T71" s="23"/>
      <c r="U71" s="23"/>
      <c r="V71" s="23"/>
      <c r="W71" s="23"/>
      <c r="X71" s="23"/>
      <c r="Y71" s="23"/>
      <c r="Z71" s="23"/>
      <c r="AA71" s="43"/>
      <c r="AB71" s="43"/>
      <c r="AC71" s="23"/>
      <c r="AD71" s="23"/>
      <c r="AE71" s="49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spans="1:43" x14ac:dyDescent="0.3">
      <c r="A72" s="21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52"/>
      <c r="M72" s="52"/>
      <c r="N72" s="44"/>
      <c r="O72" s="43"/>
      <c r="P72" s="23"/>
      <c r="Q72" s="21"/>
      <c r="R72" s="22"/>
      <c r="S72" s="23"/>
      <c r="T72" s="23"/>
      <c r="U72" s="23"/>
      <c r="V72" s="23"/>
      <c r="W72" s="23"/>
      <c r="X72" s="23"/>
      <c r="Y72" s="23"/>
      <c r="Z72" s="23"/>
      <c r="AA72" s="43"/>
      <c r="AB72" s="43"/>
      <c r="AC72" s="23"/>
      <c r="AD72" s="23"/>
      <c r="AE72" s="4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spans="1:43" x14ac:dyDescent="0.3">
      <c r="A73" s="21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52"/>
      <c r="M73" s="52"/>
      <c r="N73" s="44"/>
      <c r="O73" s="43"/>
      <c r="P73" s="23"/>
      <c r="Q73" s="21"/>
      <c r="R73" s="22"/>
      <c r="S73" s="23"/>
      <c r="T73" s="23"/>
      <c r="U73" s="23"/>
      <c r="V73" s="23"/>
      <c r="W73" s="23"/>
      <c r="X73" s="23"/>
      <c r="Y73" s="23"/>
      <c r="Z73" s="23"/>
      <c r="AA73" s="43"/>
      <c r="AB73" s="43"/>
      <c r="AC73" s="23"/>
      <c r="AD73" s="23"/>
      <c r="AE73" s="49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spans="1:43" x14ac:dyDescent="0.3">
      <c r="A74" s="21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52"/>
      <c r="M74" s="52"/>
      <c r="N74" s="44"/>
      <c r="O74" s="43"/>
      <c r="P74" s="23"/>
      <c r="Q74" s="21"/>
      <c r="R74" s="22"/>
      <c r="S74" s="23"/>
      <c r="T74" s="23"/>
      <c r="U74" s="23"/>
      <c r="V74" s="23"/>
      <c r="W74" s="23"/>
      <c r="X74" s="23"/>
      <c r="Y74" s="23"/>
      <c r="Z74" s="23"/>
      <c r="AA74" s="43"/>
      <c r="AB74" s="43"/>
      <c r="AC74" s="23"/>
      <c r="AD74" s="23"/>
      <c r="AE74" s="49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spans="1:43" x14ac:dyDescent="0.3">
      <c r="A75" s="21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52"/>
      <c r="M75" s="52"/>
      <c r="N75" s="44"/>
      <c r="O75" s="43"/>
      <c r="P75" s="23"/>
      <c r="Q75" s="21"/>
      <c r="R75" s="22"/>
      <c r="S75" s="23"/>
      <c r="T75" s="23"/>
      <c r="U75" s="23"/>
      <c r="V75" s="23"/>
      <c r="W75" s="23"/>
      <c r="X75" s="23"/>
      <c r="Y75" s="23"/>
      <c r="Z75" s="23"/>
      <c r="AA75" s="43"/>
      <c r="AB75" s="43"/>
      <c r="AC75" s="23"/>
      <c r="AD75" s="23"/>
      <c r="AE75" s="49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spans="1:43" x14ac:dyDescent="0.3">
      <c r="A76" s="21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52"/>
      <c r="M76" s="52"/>
      <c r="N76" s="44"/>
      <c r="O76" s="43"/>
      <c r="P76" s="23"/>
      <c r="Q76" s="21"/>
      <c r="R76" s="22"/>
      <c r="S76" s="23"/>
      <c r="T76" s="23"/>
      <c r="U76" s="23"/>
      <c r="V76" s="23"/>
      <c r="W76" s="23"/>
      <c r="X76" s="23"/>
      <c r="Y76" s="23"/>
      <c r="Z76" s="23"/>
      <c r="AA76" s="43"/>
      <c r="AB76" s="43"/>
      <c r="AC76" s="23"/>
      <c r="AD76" s="23"/>
      <c r="AE76" s="4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spans="1:43" x14ac:dyDescent="0.3">
      <c r="A77" s="21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52"/>
      <c r="M77" s="52"/>
      <c r="N77" s="44"/>
      <c r="O77" s="43"/>
      <c r="P77" s="23"/>
      <c r="Q77" s="21"/>
      <c r="R77" s="22"/>
      <c r="S77" s="23"/>
      <c r="T77" s="23"/>
      <c r="U77" s="23"/>
      <c r="V77" s="23"/>
      <c r="W77" s="23"/>
      <c r="X77" s="23"/>
      <c r="Y77" s="23"/>
      <c r="Z77" s="23"/>
      <c r="AA77" s="43"/>
      <c r="AB77" s="43"/>
      <c r="AC77" s="23"/>
      <c r="AD77" s="23"/>
      <c r="AE77" s="4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spans="1:43" x14ac:dyDescent="0.3">
      <c r="A78" s="21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52"/>
      <c r="M78" s="52"/>
      <c r="N78" s="44"/>
      <c r="O78" s="43"/>
      <c r="P78" s="23"/>
      <c r="Q78" s="21"/>
      <c r="R78" s="22"/>
      <c r="S78" s="23"/>
      <c r="T78" s="23"/>
      <c r="U78" s="23"/>
      <c r="V78" s="23"/>
      <c r="W78" s="23"/>
      <c r="X78" s="23"/>
      <c r="Y78" s="23"/>
      <c r="Z78" s="23"/>
      <c r="AA78" s="43"/>
      <c r="AB78" s="43"/>
      <c r="AC78" s="23"/>
      <c r="AD78" s="23"/>
      <c r="AE78" s="4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spans="1:43" x14ac:dyDescent="0.3">
      <c r="A79" s="21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52"/>
      <c r="M79" s="52"/>
      <c r="N79" s="44"/>
      <c r="O79" s="43"/>
      <c r="P79" s="23"/>
      <c r="Q79" s="21"/>
      <c r="R79" s="22"/>
      <c r="S79" s="23"/>
      <c r="T79" s="23"/>
      <c r="U79" s="23"/>
      <c r="V79" s="23"/>
      <c r="W79" s="23"/>
      <c r="X79" s="23"/>
      <c r="Y79" s="23"/>
      <c r="Z79" s="23"/>
      <c r="AA79" s="43"/>
      <c r="AB79" s="43"/>
      <c r="AC79" s="23"/>
      <c r="AD79" s="23"/>
      <c r="AE79" s="4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spans="1:43" x14ac:dyDescent="0.3">
      <c r="A80" s="21">
        <v>77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52"/>
      <c r="M80" s="52"/>
      <c r="N80" s="44"/>
      <c r="O80" s="43"/>
      <c r="P80" s="23"/>
      <c r="Q80" s="21"/>
      <c r="R80" s="22"/>
      <c r="S80" s="23"/>
      <c r="T80" s="23"/>
      <c r="U80" s="23"/>
      <c r="V80" s="23"/>
      <c r="W80" s="23"/>
      <c r="X80" s="23"/>
      <c r="Y80" s="23"/>
      <c r="Z80" s="23"/>
      <c r="AA80" s="43"/>
      <c r="AB80" s="43"/>
      <c r="AC80" s="23"/>
      <c r="AD80" s="23"/>
      <c r="AE80" s="4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spans="1:43" x14ac:dyDescent="0.3">
      <c r="A81" s="21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52"/>
      <c r="M81" s="52"/>
      <c r="N81" s="44"/>
      <c r="O81" s="43"/>
      <c r="P81" s="23"/>
      <c r="Q81" s="21"/>
      <c r="R81" s="22"/>
      <c r="S81" s="23"/>
      <c r="T81" s="23"/>
      <c r="U81" s="23"/>
      <c r="V81" s="23"/>
      <c r="W81" s="23"/>
      <c r="X81" s="23"/>
      <c r="Y81" s="23"/>
      <c r="Z81" s="23"/>
      <c r="AA81" s="43"/>
      <c r="AB81" s="43"/>
      <c r="AC81" s="23"/>
      <c r="AD81" s="23"/>
      <c r="AE81" s="4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spans="1:43" x14ac:dyDescent="0.3">
      <c r="A82" s="21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52"/>
      <c r="M82" s="52"/>
      <c r="N82" s="44"/>
      <c r="O82" s="43"/>
      <c r="P82" s="23"/>
      <c r="Q82" s="21"/>
      <c r="R82" s="22"/>
      <c r="S82" s="23"/>
      <c r="T82" s="23"/>
      <c r="U82" s="23"/>
      <c r="V82" s="23"/>
      <c r="W82" s="23"/>
      <c r="X82" s="23"/>
      <c r="Y82" s="23"/>
      <c r="Z82" s="23"/>
      <c r="AA82" s="43"/>
      <c r="AB82" s="43"/>
      <c r="AC82" s="23"/>
      <c r="AD82" s="23"/>
      <c r="AE82" s="4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spans="1:43" x14ac:dyDescent="0.3">
      <c r="A83" s="21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52"/>
      <c r="M83" s="52"/>
      <c r="N83" s="44"/>
      <c r="O83" s="43"/>
      <c r="P83" s="23"/>
      <c r="Q83" s="21"/>
      <c r="R83" s="22"/>
      <c r="S83" s="23"/>
      <c r="T83" s="23"/>
      <c r="U83" s="23"/>
      <c r="V83" s="23"/>
      <c r="W83" s="23"/>
      <c r="X83" s="23"/>
      <c r="Y83" s="23"/>
      <c r="Z83" s="23"/>
      <c r="AA83" s="43"/>
      <c r="AB83" s="43"/>
      <c r="AC83" s="23"/>
      <c r="AD83" s="23"/>
      <c r="AE83" s="49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spans="1:43" x14ac:dyDescent="0.3">
      <c r="A84" s="21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52"/>
      <c r="M84" s="52"/>
      <c r="N84" s="44"/>
      <c r="O84" s="43"/>
      <c r="P84" s="23"/>
      <c r="Q84" s="21"/>
      <c r="R84" s="22"/>
      <c r="S84" s="23"/>
      <c r="T84" s="23"/>
      <c r="U84" s="23"/>
      <c r="V84" s="23"/>
      <c r="W84" s="23"/>
      <c r="X84" s="23"/>
      <c r="Y84" s="23"/>
      <c r="Z84" s="23"/>
      <c r="AA84" s="43"/>
      <c r="AB84" s="43"/>
      <c r="AC84" s="23"/>
      <c r="AD84" s="23"/>
      <c r="AE84" s="49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spans="1:43" x14ac:dyDescent="0.3">
      <c r="A85" s="21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52"/>
      <c r="M85" s="52"/>
      <c r="N85" s="44"/>
      <c r="O85" s="43"/>
      <c r="P85" s="23"/>
      <c r="Q85" s="21"/>
      <c r="R85" s="22"/>
      <c r="S85" s="23"/>
      <c r="T85" s="23"/>
      <c r="U85" s="23"/>
      <c r="V85" s="23"/>
      <c r="W85" s="23"/>
      <c r="X85" s="23"/>
      <c r="Y85" s="23"/>
      <c r="Z85" s="23"/>
      <c r="AA85" s="43"/>
      <c r="AB85" s="43"/>
      <c r="AC85" s="23"/>
      <c r="AD85" s="23"/>
      <c r="AE85" s="49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spans="1:43" x14ac:dyDescent="0.3">
      <c r="A86" s="21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52"/>
      <c r="M86" s="52"/>
      <c r="N86" s="44"/>
      <c r="O86" s="43"/>
      <c r="P86" s="23"/>
      <c r="Q86" s="21"/>
      <c r="R86" s="22"/>
      <c r="S86" s="23"/>
      <c r="T86" s="23"/>
      <c r="U86" s="23"/>
      <c r="V86" s="23"/>
      <c r="W86" s="23"/>
      <c r="X86" s="23"/>
      <c r="Y86" s="23"/>
      <c r="Z86" s="23"/>
      <c r="AA86" s="43"/>
      <c r="AB86" s="43"/>
      <c r="AC86" s="23"/>
      <c r="AD86" s="23"/>
      <c r="AE86" s="4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spans="1:43" x14ac:dyDescent="0.3">
      <c r="A87" s="21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52"/>
      <c r="M87" s="52"/>
      <c r="N87" s="44"/>
      <c r="O87" s="43"/>
      <c r="P87" s="23"/>
      <c r="Q87" s="21"/>
      <c r="R87" s="22"/>
      <c r="S87" s="23"/>
      <c r="T87" s="23"/>
      <c r="U87" s="23"/>
      <c r="V87" s="23"/>
      <c r="W87" s="23"/>
      <c r="X87" s="23"/>
      <c r="Y87" s="23"/>
      <c r="Z87" s="23"/>
      <c r="AA87" s="43"/>
      <c r="AB87" s="43"/>
      <c r="AC87" s="23"/>
      <c r="AD87" s="23"/>
      <c r="AE87" s="4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spans="1:43" x14ac:dyDescent="0.3">
      <c r="A88" s="21">
        <v>85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52"/>
      <c r="M88" s="52"/>
      <c r="N88" s="44"/>
      <c r="O88" s="43"/>
      <c r="P88" s="23"/>
      <c r="Q88" s="21"/>
      <c r="R88" s="22"/>
      <c r="S88" s="23"/>
      <c r="T88" s="23"/>
      <c r="U88" s="23"/>
      <c r="V88" s="23"/>
      <c r="W88" s="23"/>
      <c r="X88" s="23"/>
      <c r="Y88" s="23"/>
      <c r="Z88" s="23"/>
      <c r="AA88" s="43"/>
      <c r="AB88" s="43"/>
      <c r="AC88" s="23"/>
      <c r="AD88" s="23"/>
      <c r="AE88" s="4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spans="1:43" x14ac:dyDescent="0.3">
      <c r="A89" s="21">
        <v>86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52"/>
      <c r="M89" s="52"/>
      <c r="N89" s="44"/>
      <c r="O89" s="43"/>
      <c r="P89" s="23"/>
      <c r="Q89" s="21"/>
      <c r="R89" s="22"/>
      <c r="S89" s="23"/>
      <c r="T89" s="23"/>
      <c r="U89" s="23"/>
      <c r="V89" s="23"/>
      <c r="W89" s="23"/>
      <c r="X89" s="23"/>
      <c r="Y89" s="23"/>
      <c r="Z89" s="23"/>
      <c r="AA89" s="43"/>
      <c r="AB89" s="43"/>
      <c r="AC89" s="23"/>
      <c r="AD89" s="23"/>
      <c r="AE89" s="4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spans="1:43" x14ac:dyDescent="0.3">
      <c r="A90" s="21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52"/>
      <c r="M90" s="52"/>
      <c r="N90" s="44"/>
      <c r="O90" s="43"/>
      <c r="P90" s="23"/>
      <c r="Q90" s="21"/>
      <c r="R90" s="22"/>
      <c r="S90" s="23"/>
      <c r="T90" s="23"/>
      <c r="U90" s="23"/>
      <c r="V90" s="23"/>
      <c r="W90" s="23"/>
      <c r="X90" s="23"/>
      <c r="Y90" s="23"/>
      <c r="Z90" s="23"/>
      <c r="AA90" s="43"/>
      <c r="AB90" s="43"/>
      <c r="AC90" s="23"/>
      <c r="AD90" s="23"/>
      <c r="AE90" s="4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spans="1:43" x14ac:dyDescent="0.3">
      <c r="A91" s="21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52"/>
      <c r="M91" s="52"/>
      <c r="N91" s="44"/>
      <c r="O91" s="43"/>
      <c r="P91" s="23"/>
      <c r="Q91" s="21"/>
      <c r="R91" s="22"/>
      <c r="S91" s="23"/>
      <c r="T91" s="23"/>
      <c r="U91" s="23"/>
      <c r="V91" s="23"/>
      <c r="W91" s="23"/>
      <c r="X91" s="23"/>
      <c r="Y91" s="23"/>
      <c r="Z91" s="23"/>
      <c r="AA91" s="43"/>
      <c r="AB91" s="43"/>
      <c r="AC91" s="23"/>
      <c r="AD91" s="23"/>
      <c r="AE91" s="4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spans="1:43" x14ac:dyDescent="0.3">
      <c r="A92" s="21">
        <v>89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52"/>
      <c r="M92" s="52"/>
      <c r="N92" s="44"/>
      <c r="O92" s="43"/>
      <c r="P92" s="23"/>
      <c r="Q92" s="21"/>
      <c r="R92" s="22"/>
      <c r="S92" s="23"/>
      <c r="T92" s="23"/>
      <c r="U92" s="23"/>
      <c r="V92" s="23"/>
      <c r="W92" s="23"/>
      <c r="X92" s="23"/>
      <c r="Y92" s="23"/>
      <c r="Z92" s="23"/>
      <c r="AA92" s="43"/>
      <c r="AB92" s="43"/>
      <c r="AC92" s="23"/>
      <c r="AD92" s="23"/>
      <c r="AE92" s="4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spans="1:43" x14ac:dyDescent="0.3">
      <c r="A93" s="21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52"/>
      <c r="M93" s="52"/>
      <c r="N93" s="44"/>
      <c r="O93" s="43"/>
      <c r="P93" s="23"/>
      <c r="Q93" s="21"/>
      <c r="R93" s="22"/>
      <c r="S93" s="23"/>
      <c r="T93" s="23"/>
      <c r="U93" s="23"/>
      <c r="V93" s="23"/>
      <c r="W93" s="23"/>
      <c r="X93" s="23"/>
      <c r="Y93" s="23"/>
      <c r="Z93" s="23"/>
      <c r="AA93" s="43"/>
      <c r="AB93" s="43"/>
      <c r="AC93" s="23"/>
      <c r="AD93" s="23"/>
      <c r="AE93" s="4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spans="1:43" x14ac:dyDescent="0.3">
      <c r="A94" s="21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52"/>
      <c r="M94" s="52"/>
      <c r="N94" s="44"/>
      <c r="O94" s="43"/>
      <c r="P94" s="23"/>
      <c r="Q94" s="21"/>
      <c r="R94" s="22"/>
      <c r="S94" s="23"/>
      <c r="T94" s="23"/>
      <c r="U94" s="23"/>
      <c r="V94" s="23"/>
      <c r="W94" s="23"/>
      <c r="X94" s="23"/>
      <c r="Y94" s="23"/>
      <c r="Z94" s="23"/>
      <c r="AA94" s="46"/>
      <c r="AB94" s="46"/>
      <c r="AC94" s="23"/>
      <c r="AD94" s="23"/>
      <c r="AE94" s="50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spans="1:43" x14ac:dyDescent="0.3">
      <c r="A95" s="21">
        <v>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52"/>
      <c r="M95" s="52"/>
      <c r="N95" s="44"/>
      <c r="O95" s="43"/>
      <c r="P95" s="23"/>
      <c r="Q95" s="21"/>
      <c r="R95" s="22"/>
      <c r="S95" s="23"/>
      <c r="T95" s="23"/>
      <c r="U95" s="23"/>
      <c r="V95" s="23"/>
      <c r="W95" s="23"/>
      <c r="X95" s="23"/>
      <c r="Y95" s="23"/>
      <c r="Z95" s="23"/>
      <c r="AA95" s="43"/>
      <c r="AB95" s="43"/>
      <c r="AC95" s="23"/>
      <c r="AD95" s="23"/>
      <c r="AE95" s="4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spans="1:43" x14ac:dyDescent="0.3">
      <c r="A96" s="21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52"/>
      <c r="M96" s="52"/>
      <c r="N96" s="44"/>
      <c r="O96" s="43"/>
      <c r="P96" s="23"/>
      <c r="Q96" s="21"/>
      <c r="R96" s="22"/>
      <c r="S96" s="23"/>
      <c r="T96" s="23"/>
      <c r="U96" s="23"/>
      <c r="V96" s="23"/>
      <c r="W96" s="23"/>
      <c r="X96" s="23"/>
      <c r="Y96" s="23"/>
      <c r="Z96" s="23"/>
      <c r="AA96" s="43"/>
      <c r="AB96" s="43"/>
      <c r="AC96" s="23"/>
      <c r="AD96" s="23"/>
      <c r="AE96" s="50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spans="1:43" x14ac:dyDescent="0.3">
      <c r="A97" s="21">
        <v>94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52"/>
      <c r="M97" s="52"/>
      <c r="N97" s="44"/>
      <c r="O97" s="43"/>
      <c r="P97" s="23"/>
      <c r="Q97" s="21"/>
      <c r="R97" s="22"/>
      <c r="S97" s="23"/>
      <c r="T97" s="23"/>
      <c r="U97" s="23"/>
      <c r="V97" s="23"/>
      <c r="W97" s="23"/>
      <c r="X97" s="23"/>
      <c r="Y97" s="23"/>
      <c r="Z97" s="23"/>
      <c r="AA97" s="43"/>
      <c r="AB97" s="43"/>
      <c r="AC97" s="23"/>
      <c r="AD97" s="23"/>
      <c r="AE97" s="4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spans="1:43" x14ac:dyDescent="0.3">
      <c r="A98" s="21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52"/>
      <c r="M98" s="52"/>
      <c r="N98" s="44"/>
      <c r="O98" s="43"/>
      <c r="P98" s="23"/>
      <c r="Q98" s="21"/>
      <c r="R98" s="22"/>
      <c r="S98" s="23"/>
      <c r="T98" s="23"/>
      <c r="U98" s="23"/>
      <c r="V98" s="23"/>
      <c r="W98" s="23"/>
      <c r="X98" s="23"/>
      <c r="Y98" s="23"/>
      <c r="Z98" s="23"/>
      <c r="AA98" s="43"/>
      <c r="AB98" s="43"/>
      <c r="AC98" s="23"/>
      <c r="AD98" s="23"/>
      <c r="AE98" s="4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spans="1:43" x14ac:dyDescent="0.3">
      <c r="A99" s="21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52"/>
      <c r="M99" s="52"/>
      <c r="N99" s="44"/>
      <c r="O99" s="43"/>
      <c r="P99" s="23"/>
      <c r="Q99" s="21"/>
      <c r="R99" s="22"/>
      <c r="S99" s="23"/>
      <c r="T99" s="23"/>
      <c r="U99" s="23"/>
      <c r="V99" s="23"/>
      <c r="W99" s="23"/>
      <c r="X99" s="23"/>
      <c r="Y99" s="23"/>
      <c r="Z99" s="23"/>
      <c r="AA99" s="43"/>
      <c r="AB99" s="43"/>
      <c r="AC99" s="23"/>
      <c r="AD99" s="23"/>
      <c r="AE99" s="49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spans="1:43" x14ac:dyDescent="0.3">
      <c r="A100" s="21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52"/>
      <c r="M100" s="52"/>
      <c r="N100" s="44"/>
      <c r="O100" s="43"/>
      <c r="P100" s="23"/>
      <c r="Q100" s="21"/>
      <c r="R100" s="22"/>
      <c r="S100" s="23"/>
      <c r="T100" s="23"/>
      <c r="U100" s="23"/>
      <c r="V100" s="23"/>
      <c r="W100" s="23"/>
      <c r="X100" s="23"/>
      <c r="Y100" s="23"/>
      <c r="Z100" s="23"/>
      <c r="AA100" s="43"/>
      <c r="AB100" s="43"/>
      <c r="AC100" s="23"/>
      <c r="AD100" s="23"/>
      <c r="AE100" s="49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spans="1:43" x14ac:dyDescent="0.3">
      <c r="A101" s="21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52"/>
      <c r="M101" s="52"/>
      <c r="N101" s="44"/>
      <c r="O101" s="43"/>
      <c r="P101" s="23"/>
      <c r="Q101" s="21"/>
      <c r="R101" s="22"/>
      <c r="S101" s="23"/>
      <c r="T101" s="23"/>
      <c r="U101" s="23"/>
      <c r="V101" s="23"/>
      <c r="W101" s="23"/>
      <c r="X101" s="23"/>
      <c r="Y101" s="23"/>
      <c r="Z101" s="23"/>
      <c r="AA101" s="43"/>
      <c r="AB101" s="43"/>
      <c r="AC101" s="23"/>
      <c r="AD101" s="23"/>
      <c r="AE101" s="4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spans="1:43" x14ac:dyDescent="0.3">
      <c r="A102" s="21">
        <v>99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52"/>
      <c r="M102" s="52"/>
      <c r="N102" s="44"/>
      <c r="O102" s="43"/>
      <c r="P102" s="23"/>
      <c r="Q102" s="21"/>
      <c r="R102" s="22"/>
      <c r="S102" s="23"/>
      <c r="T102" s="23"/>
      <c r="U102" s="23"/>
      <c r="V102" s="23"/>
      <c r="W102" s="23"/>
      <c r="X102" s="23"/>
      <c r="Y102" s="23"/>
      <c r="Z102" s="23"/>
      <c r="AA102" s="43"/>
      <c r="AB102" s="43"/>
      <c r="AC102" s="23"/>
      <c r="AD102" s="23"/>
      <c r="AE102" s="4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spans="1:43" x14ac:dyDescent="0.3">
      <c r="A103" s="21">
        <v>100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52"/>
      <c r="M103" s="52"/>
      <c r="N103" s="44"/>
      <c r="O103" s="43"/>
      <c r="P103" s="23"/>
      <c r="Q103" s="21"/>
      <c r="R103" s="22"/>
      <c r="S103" s="23"/>
      <c r="T103" s="23"/>
      <c r="U103" s="23"/>
      <c r="V103" s="23"/>
      <c r="W103" s="23"/>
      <c r="X103" s="23"/>
      <c r="Y103" s="23"/>
      <c r="Z103" s="23"/>
      <c r="AA103" s="43"/>
      <c r="AB103" s="43"/>
      <c r="AC103" s="23"/>
      <c r="AD103" s="23"/>
      <c r="AE103" s="4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spans="1:43" x14ac:dyDescent="0.3">
      <c r="A104" s="21">
        <v>101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52"/>
      <c r="M104" s="52"/>
      <c r="N104" s="44"/>
      <c r="O104" s="43"/>
      <c r="P104" s="23"/>
      <c r="Q104" s="21"/>
      <c r="R104" s="22"/>
      <c r="S104" s="23"/>
      <c r="T104" s="23"/>
      <c r="U104" s="23"/>
      <c r="V104" s="23"/>
      <c r="W104" s="23"/>
      <c r="X104" s="23"/>
      <c r="Y104" s="23"/>
      <c r="Z104" s="23"/>
      <c r="AA104" s="43"/>
      <c r="AB104" s="43"/>
      <c r="AC104" s="23"/>
      <c r="AD104" s="23"/>
      <c r="AE104" s="4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spans="1:43" x14ac:dyDescent="0.3">
      <c r="A105" s="21">
        <v>102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52"/>
      <c r="M105" s="52"/>
      <c r="N105" s="44"/>
      <c r="O105" s="43"/>
      <c r="P105" s="23"/>
      <c r="Q105" s="21"/>
      <c r="R105" s="22"/>
      <c r="S105" s="23"/>
      <c r="T105" s="23"/>
      <c r="U105" s="23"/>
      <c r="V105" s="23"/>
      <c r="W105" s="23"/>
      <c r="X105" s="23"/>
      <c r="Y105" s="23"/>
      <c r="Z105" s="23"/>
      <c r="AA105" s="43"/>
      <c r="AB105" s="43"/>
      <c r="AC105" s="23"/>
      <c r="AD105" s="23"/>
      <c r="AE105" s="4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spans="1:43" x14ac:dyDescent="0.3">
      <c r="A106" s="21">
        <v>103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52"/>
      <c r="M106" s="52"/>
      <c r="N106" s="44"/>
      <c r="O106" s="43"/>
      <c r="P106" s="23"/>
      <c r="Q106" s="21"/>
      <c r="R106" s="22"/>
      <c r="S106" s="23"/>
      <c r="T106" s="23"/>
      <c r="U106" s="23"/>
      <c r="V106" s="23"/>
      <c r="W106" s="23"/>
      <c r="X106" s="23"/>
      <c r="Y106" s="23"/>
      <c r="Z106" s="23"/>
      <c r="AA106" s="43"/>
      <c r="AB106" s="43"/>
      <c r="AC106" s="23"/>
      <c r="AD106" s="23"/>
      <c r="AE106" s="4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spans="1:43" x14ac:dyDescent="0.3">
      <c r="A107" s="21">
        <v>104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52"/>
      <c r="M107" s="52"/>
      <c r="N107" s="44"/>
      <c r="O107" s="43"/>
      <c r="P107" s="23"/>
      <c r="Q107" s="21"/>
      <c r="R107" s="22"/>
      <c r="S107" s="23"/>
      <c r="T107" s="23"/>
      <c r="U107" s="23"/>
      <c r="V107" s="23"/>
      <c r="W107" s="23"/>
      <c r="X107" s="23"/>
      <c r="Y107" s="23"/>
      <c r="Z107" s="23"/>
      <c r="AA107" s="43"/>
      <c r="AB107" s="43"/>
      <c r="AC107" s="23"/>
      <c r="AD107" s="23"/>
      <c r="AE107" s="4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spans="1:43" x14ac:dyDescent="0.3">
      <c r="A108" s="21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52"/>
      <c r="M108" s="52"/>
      <c r="N108" s="44"/>
      <c r="O108" s="43"/>
      <c r="P108" s="23"/>
      <c r="Q108" s="21"/>
      <c r="R108" s="22"/>
      <c r="S108" s="23"/>
      <c r="T108" s="23"/>
      <c r="U108" s="23"/>
      <c r="V108" s="23"/>
      <c r="W108" s="23"/>
      <c r="X108" s="23"/>
      <c r="Y108" s="23"/>
      <c r="Z108" s="23"/>
      <c r="AA108" s="43"/>
      <c r="AB108" s="43"/>
      <c r="AC108" s="23"/>
      <c r="AD108" s="23"/>
      <c r="AE108" s="4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spans="1:43" x14ac:dyDescent="0.3">
      <c r="A109" s="21">
        <v>106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52"/>
      <c r="M109" s="52"/>
      <c r="N109" s="44"/>
      <c r="O109" s="43"/>
      <c r="P109" s="23"/>
      <c r="Q109" s="21"/>
      <c r="R109" s="22"/>
      <c r="S109" s="23"/>
      <c r="T109" s="23"/>
      <c r="U109" s="23"/>
      <c r="V109" s="23"/>
      <c r="W109" s="23"/>
      <c r="X109" s="23"/>
      <c r="Y109" s="23"/>
      <c r="Z109" s="23"/>
      <c r="AA109" s="43"/>
      <c r="AB109" s="43"/>
      <c r="AC109" s="23"/>
      <c r="AD109" s="23"/>
      <c r="AE109" s="49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spans="1:43" x14ac:dyDescent="0.3">
      <c r="A110" s="21">
        <v>107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52"/>
      <c r="M110" s="52"/>
      <c r="N110" s="44"/>
      <c r="O110" s="43"/>
      <c r="P110" s="23"/>
      <c r="Q110" s="21"/>
      <c r="R110" s="22"/>
      <c r="S110" s="23"/>
      <c r="T110" s="23"/>
      <c r="U110" s="23"/>
      <c r="V110" s="23"/>
      <c r="W110" s="23"/>
      <c r="X110" s="23"/>
      <c r="Y110" s="23"/>
      <c r="Z110" s="23"/>
      <c r="AA110" s="43"/>
      <c r="AB110" s="43"/>
      <c r="AC110" s="23"/>
      <c r="AD110" s="23"/>
      <c r="AE110" s="4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spans="1:43" x14ac:dyDescent="0.3">
      <c r="A111" s="21">
        <v>108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52"/>
      <c r="M111" s="52"/>
      <c r="N111" s="44"/>
      <c r="O111" s="43"/>
      <c r="P111" s="23"/>
      <c r="Q111" s="21"/>
      <c r="R111" s="22"/>
      <c r="S111" s="23"/>
      <c r="T111" s="23"/>
      <c r="U111" s="23"/>
      <c r="V111" s="23"/>
      <c r="W111" s="23"/>
      <c r="X111" s="23"/>
      <c r="Y111" s="23"/>
      <c r="Z111" s="23"/>
      <c r="AA111" s="43"/>
      <c r="AB111" s="43"/>
      <c r="AC111" s="23"/>
      <c r="AD111" s="23"/>
      <c r="AE111" s="4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spans="1:43" x14ac:dyDescent="0.3">
      <c r="A112" s="21">
        <v>109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52"/>
      <c r="M112" s="52"/>
      <c r="N112" s="44"/>
      <c r="O112" s="43"/>
      <c r="P112" s="23"/>
      <c r="Q112" s="21"/>
      <c r="R112" s="22"/>
      <c r="S112" s="23"/>
      <c r="T112" s="23"/>
      <c r="U112" s="23"/>
      <c r="V112" s="23"/>
      <c r="W112" s="23"/>
      <c r="X112" s="23"/>
      <c r="Y112" s="23"/>
      <c r="Z112" s="23"/>
      <c r="AA112" s="47"/>
      <c r="AB112" s="47"/>
      <c r="AC112" s="23"/>
      <c r="AD112" s="23"/>
      <c r="AE112" s="51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spans="1:43" x14ac:dyDescent="0.3">
      <c r="A113" s="21">
        <v>110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52"/>
      <c r="M113" s="52"/>
      <c r="N113" s="44"/>
      <c r="O113" s="43"/>
      <c r="P113" s="23"/>
      <c r="Q113" s="21"/>
      <c r="R113" s="22"/>
      <c r="S113" s="23"/>
      <c r="T113" s="23"/>
      <c r="U113" s="23"/>
      <c r="V113" s="23"/>
      <c r="W113" s="23"/>
      <c r="X113" s="23"/>
      <c r="Y113" s="23"/>
      <c r="Z113" s="23"/>
      <c r="AA113" s="43"/>
      <c r="AB113" s="43"/>
      <c r="AC113" s="23"/>
      <c r="AD113" s="23"/>
      <c r="AE113" s="49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spans="1:43" x14ac:dyDescent="0.3">
      <c r="A114" s="21">
        <v>111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52"/>
      <c r="M114" s="52"/>
      <c r="N114" s="44"/>
      <c r="O114" s="43"/>
      <c r="P114" s="23"/>
      <c r="Q114" s="21"/>
      <c r="R114" s="22"/>
      <c r="S114" s="23"/>
      <c r="T114" s="23"/>
      <c r="U114" s="23"/>
      <c r="V114" s="23"/>
      <c r="W114" s="23"/>
      <c r="X114" s="23"/>
      <c r="Y114" s="23"/>
      <c r="Z114" s="23"/>
      <c r="AA114" s="43"/>
      <c r="AB114" s="43"/>
      <c r="AC114" s="23"/>
      <c r="AD114" s="23"/>
      <c r="AE114" s="4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spans="1:43" x14ac:dyDescent="0.3">
      <c r="A115" s="21">
        <v>112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52"/>
      <c r="M115" s="52"/>
      <c r="N115" s="44"/>
      <c r="O115" s="43"/>
      <c r="P115" s="23"/>
      <c r="Q115" s="21"/>
      <c r="R115" s="22"/>
      <c r="S115" s="23"/>
      <c r="T115" s="23"/>
      <c r="U115" s="23"/>
      <c r="V115" s="23"/>
      <c r="W115" s="23"/>
      <c r="X115" s="23"/>
      <c r="Y115" s="23"/>
      <c r="Z115" s="23"/>
      <c r="AA115" s="43"/>
      <c r="AB115" s="43"/>
      <c r="AC115" s="23"/>
      <c r="AD115" s="23"/>
      <c r="AE115" s="4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spans="1:43" x14ac:dyDescent="0.3">
      <c r="A116" s="21">
        <v>113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52"/>
      <c r="M116" s="52"/>
      <c r="N116" s="44"/>
      <c r="O116" s="43"/>
      <c r="P116" s="23"/>
      <c r="Q116" s="21"/>
      <c r="R116" s="22"/>
      <c r="S116" s="23"/>
      <c r="T116" s="23"/>
      <c r="U116" s="23"/>
      <c r="V116" s="23"/>
      <c r="W116" s="23"/>
      <c r="X116" s="23"/>
      <c r="Y116" s="23"/>
      <c r="Z116" s="23"/>
      <c r="AA116" s="43"/>
      <c r="AB116" s="43"/>
      <c r="AC116" s="23"/>
      <c r="AD116" s="23"/>
      <c r="AE116" s="49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spans="1:43" x14ac:dyDescent="0.3">
      <c r="A117" s="21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52"/>
      <c r="M117" s="52"/>
      <c r="N117" s="44"/>
      <c r="O117" s="43"/>
      <c r="P117" s="23"/>
      <c r="Q117" s="21"/>
      <c r="R117" s="22"/>
      <c r="S117" s="23"/>
      <c r="T117" s="23"/>
      <c r="U117" s="23"/>
      <c r="V117" s="23"/>
      <c r="W117" s="23"/>
      <c r="X117" s="23"/>
      <c r="Y117" s="23"/>
      <c r="Z117" s="23"/>
      <c r="AA117" s="43"/>
      <c r="AB117" s="43"/>
      <c r="AC117" s="23"/>
      <c r="AD117" s="23"/>
      <c r="AE117" s="49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spans="1:43" x14ac:dyDescent="0.3">
      <c r="A118" s="21">
        <v>115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52"/>
      <c r="M118" s="52"/>
      <c r="N118" s="44"/>
      <c r="O118" s="43"/>
      <c r="P118" s="23"/>
      <c r="Q118" s="21"/>
      <c r="R118" s="22"/>
      <c r="S118" s="23"/>
      <c r="T118" s="23"/>
      <c r="U118" s="23"/>
      <c r="V118" s="23"/>
      <c r="W118" s="23"/>
      <c r="X118" s="23"/>
      <c r="Y118" s="23"/>
      <c r="Z118" s="23"/>
      <c r="AA118" s="43"/>
      <c r="AB118" s="43"/>
      <c r="AC118" s="23"/>
      <c r="AD118" s="23"/>
      <c r="AE118" s="4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spans="1:43" x14ac:dyDescent="0.3">
      <c r="A119" s="21">
        <v>116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52"/>
      <c r="M119" s="52"/>
      <c r="N119" s="44"/>
      <c r="O119" s="43"/>
      <c r="P119" s="23"/>
      <c r="Q119" s="21"/>
      <c r="R119" s="22"/>
      <c r="S119" s="23"/>
      <c r="T119" s="23"/>
      <c r="U119" s="23"/>
      <c r="V119" s="23"/>
      <c r="W119" s="23"/>
      <c r="X119" s="23"/>
      <c r="Y119" s="23"/>
      <c r="Z119" s="23"/>
      <c r="AA119" s="43"/>
      <c r="AB119" s="43"/>
      <c r="AC119" s="23"/>
      <c r="AD119" s="23"/>
      <c r="AE119" s="4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spans="1:43" x14ac:dyDescent="0.3">
      <c r="A120" s="21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52"/>
      <c r="M120" s="52"/>
      <c r="N120" s="44"/>
      <c r="O120" s="43"/>
      <c r="P120" s="23"/>
      <c r="Q120" s="21"/>
      <c r="R120" s="22"/>
      <c r="S120" s="23"/>
      <c r="T120" s="23"/>
      <c r="U120" s="23"/>
      <c r="V120" s="23"/>
      <c r="W120" s="23"/>
      <c r="X120" s="23"/>
      <c r="Y120" s="23"/>
      <c r="Z120" s="23"/>
      <c r="AA120" s="43"/>
      <c r="AB120" s="43"/>
      <c r="AC120" s="23"/>
      <c r="AD120" s="23"/>
      <c r="AE120" s="4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spans="1:43" x14ac:dyDescent="0.3">
      <c r="A121" s="21">
        <v>118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52"/>
      <c r="M121" s="52"/>
      <c r="N121" s="44"/>
      <c r="O121" s="43"/>
      <c r="P121" s="23"/>
      <c r="Q121" s="21"/>
      <c r="R121" s="22"/>
      <c r="S121" s="23"/>
      <c r="T121" s="23"/>
      <c r="U121" s="23"/>
      <c r="V121" s="23"/>
      <c r="W121" s="23"/>
      <c r="X121" s="23"/>
      <c r="Y121" s="23"/>
      <c r="Z121" s="23"/>
      <c r="AA121" s="43"/>
      <c r="AB121" s="43"/>
      <c r="AC121" s="23"/>
      <c r="AD121" s="23"/>
      <c r="AE121" s="50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spans="1:43" x14ac:dyDescent="0.3">
      <c r="A122" s="60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52"/>
      <c r="M122" s="52"/>
      <c r="N122" s="61"/>
      <c r="O122" s="62"/>
      <c r="P122" s="23"/>
      <c r="Q122" s="60"/>
      <c r="R122" s="22"/>
      <c r="S122" s="23"/>
      <c r="T122" s="23"/>
      <c r="U122" s="23"/>
      <c r="V122" s="23"/>
      <c r="W122" s="23"/>
      <c r="X122" s="23"/>
      <c r="Y122" s="23"/>
      <c r="Z122" s="23"/>
      <c r="AA122" s="43"/>
      <c r="AB122" s="43"/>
      <c r="AC122" s="23"/>
      <c r="AD122" s="23"/>
      <c r="AE122" s="4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spans="1:43" x14ac:dyDescent="0.3">
      <c r="A123" s="60">
        <v>120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52"/>
      <c r="M123" s="52"/>
      <c r="N123" s="63"/>
      <c r="O123" s="62"/>
      <c r="P123" s="23"/>
      <c r="Q123" s="60"/>
      <c r="R123" s="22"/>
      <c r="S123" s="23"/>
      <c r="T123" s="23"/>
      <c r="U123" s="23"/>
      <c r="V123" s="23"/>
      <c r="W123" s="23"/>
      <c r="X123" s="23"/>
      <c r="Y123" s="23"/>
      <c r="Z123" s="23"/>
      <c r="AA123" s="43"/>
      <c r="AB123" s="43"/>
      <c r="AC123" s="23"/>
      <c r="AD123" s="23"/>
      <c r="AE123" s="4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spans="1:43" x14ac:dyDescent="0.3">
      <c r="A124" s="60">
        <v>121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52"/>
      <c r="M124" s="52"/>
      <c r="N124" s="63"/>
      <c r="O124" s="62"/>
      <c r="P124" s="23"/>
      <c r="Q124" s="60"/>
      <c r="R124" s="22"/>
      <c r="S124" s="23"/>
      <c r="T124" s="23"/>
      <c r="U124" s="23"/>
      <c r="V124" s="23"/>
      <c r="W124" s="23"/>
      <c r="X124" s="23"/>
      <c r="Y124" s="23"/>
      <c r="Z124" s="23"/>
      <c r="AA124" s="43"/>
      <c r="AB124" s="43"/>
      <c r="AC124" s="23"/>
      <c r="AD124" s="23"/>
      <c r="AE124" s="4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spans="1:43" x14ac:dyDescent="0.3">
      <c r="A125" s="60">
        <v>122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52"/>
      <c r="M125" s="52"/>
      <c r="N125" s="63"/>
      <c r="O125" s="62"/>
      <c r="P125" s="23"/>
      <c r="Q125" s="60"/>
      <c r="R125" s="22"/>
      <c r="S125" s="23"/>
      <c r="T125" s="23"/>
      <c r="U125" s="23"/>
      <c r="V125" s="23"/>
      <c r="W125" s="23"/>
      <c r="X125" s="23"/>
      <c r="Y125" s="23"/>
      <c r="Z125" s="23"/>
      <c r="AA125" s="43"/>
      <c r="AB125" s="43"/>
      <c r="AC125" s="23"/>
      <c r="AD125" s="23"/>
      <c r="AE125" s="4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 x14ac:dyDescent="0.3">
      <c r="A126" s="60">
        <v>123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52"/>
      <c r="M126" s="52"/>
      <c r="N126" s="63"/>
      <c r="O126" s="62"/>
      <c r="P126" s="23"/>
      <c r="Q126" s="60"/>
      <c r="R126" s="22"/>
      <c r="S126" s="23"/>
      <c r="T126" s="23"/>
      <c r="U126" s="23"/>
      <c r="V126" s="23"/>
      <c r="W126" s="23"/>
      <c r="X126" s="23"/>
      <c r="Y126" s="23"/>
      <c r="Z126" s="23"/>
      <c r="AA126" s="43"/>
      <c r="AB126" s="43"/>
      <c r="AC126" s="23"/>
      <c r="AD126" s="23"/>
      <c r="AE126" s="4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spans="1:43" x14ac:dyDescent="0.3">
      <c r="A127" s="60">
        <v>124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52"/>
      <c r="M127" s="52"/>
      <c r="N127" s="63"/>
      <c r="O127" s="62"/>
      <c r="P127" s="23"/>
      <c r="Q127" s="60"/>
      <c r="R127" s="22"/>
      <c r="S127" s="23"/>
      <c r="T127" s="23"/>
      <c r="U127" s="23"/>
      <c r="V127" s="23"/>
      <c r="W127" s="23"/>
      <c r="X127" s="23"/>
      <c r="Y127" s="23"/>
      <c r="Z127" s="23"/>
      <c r="AA127" s="43"/>
      <c r="AB127" s="43"/>
      <c r="AC127" s="23"/>
      <c r="AD127" s="23"/>
      <c r="AE127" s="4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spans="1:43" x14ac:dyDescent="0.3">
      <c r="A128" s="60">
        <v>125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52"/>
      <c r="M128" s="52"/>
      <c r="N128" s="63"/>
      <c r="O128" s="62"/>
      <c r="P128" s="23"/>
      <c r="Q128" s="60"/>
      <c r="R128" s="22"/>
      <c r="S128" s="23"/>
      <c r="T128" s="23"/>
      <c r="U128" s="23"/>
      <c r="V128" s="23"/>
      <c r="W128" s="23"/>
      <c r="X128" s="23"/>
      <c r="Y128" s="23"/>
      <c r="Z128" s="23"/>
      <c r="AA128" s="43"/>
      <c r="AB128" s="43"/>
      <c r="AC128" s="23"/>
      <c r="AD128" s="23"/>
      <c r="AE128" s="4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spans="1:43" x14ac:dyDescent="0.3">
      <c r="A129" s="60">
        <v>126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52"/>
      <c r="M129" s="52"/>
      <c r="N129" s="63"/>
      <c r="O129" s="62"/>
      <c r="P129" s="23"/>
      <c r="Q129" s="60"/>
      <c r="R129" s="22"/>
      <c r="S129" s="23"/>
      <c r="T129" s="23"/>
      <c r="U129" s="23"/>
      <c r="V129" s="23"/>
      <c r="W129" s="23"/>
      <c r="X129" s="23"/>
      <c r="Y129" s="23"/>
      <c r="Z129" s="23"/>
      <c r="AA129" s="43"/>
      <c r="AB129" s="43"/>
      <c r="AC129" s="23"/>
      <c r="AD129" s="23"/>
      <c r="AE129" s="4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spans="1:43" x14ac:dyDescent="0.3">
      <c r="A130" s="60">
        <v>127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52"/>
      <c r="M130" s="52"/>
      <c r="N130" s="63"/>
      <c r="O130" s="62"/>
      <c r="P130" s="23"/>
      <c r="Q130" s="60"/>
      <c r="R130" s="22"/>
      <c r="S130" s="23"/>
      <c r="T130" s="23"/>
      <c r="U130" s="23"/>
      <c r="V130" s="23"/>
      <c r="W130" s="23"/>
      <c r="X130" s="23"/>
      <c r="Y130" s="23"/>
      <c r="Z130" s="23"/>
      <c r="AA130" s="43"/>
      <c r="AB130" s="43"/>
      <c r="AC130" s="23"/>
      <c r="AD130" s="23"/>
      <c r="AE130" s="4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spans="1:43" x14ac:dyDescent="0.3">
      <c r="A131" s="60">
        <v>128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52"/>
      <c r="M131" s="52"/>
      <c r="N131" s="63"/>
      <c r="O131" s="62"/>
      <c r="P131" s="23"/>
      <c r="Q131" s="60"/>
      <c r="R131" s="22"/>
      <c r="S131" s="23"/>
      <c r="T131" s="23"/>
      <c r="U131" s="23"/>
      <c r="V131" s="23"/>
      <c r="W131" s="23"/>
      <c r="X131" s="23"/>
      <c r="Y131" s="23"/>
      <c r="Z131" s="23"/>
      <c r="AA131" s="43"/>
      <c r="AB131" s="43"/>
      <c r="AC131" s="23"/>
      <c r="AD131" s="23"/>
      <c r="AE131" s="4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spans="1:43" x14ac:dyDescent="0.3">
      <c r="A132" s="60">
        <v>129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52"/>
      <c r="M132" s="52"/>
      <c r="N132" s="63"/>
      <c r="O132" s="62"/>
      <c r="P132" s="23"/>
      <c r="Q132" s="60"/>
      <c r="R132" s="22"/>
      <c r="S132" s="23"/>
      <c r="T132" s="23"/>
      <c r="U132" s="23"/>
      <c r="V132" s="23"/>
      <c r="W132" s="23"/>
      <c r="X132" s="23"/>
      <c r="Y132" s="23"/>
      <c r="Z132" s="23"/>
      <c r="AA132" s="43"/>
      <c r="AB132" s="43"/>
      <c r="AC132" s="23"/>
      <c r="AD132" s="23"/>
      <c r="AE132" s="4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spans="1:43" x14ac:dyDescent="0.3">
      <c r="A133" s="60">
        <v>130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52"/>
      <c r="M133" s="52"/>
      <c r="N133" s="63"/>
      <c r="O133" s="62"/>
      <c r="P133" s="23"/>
      <c r="Q133" s="60"/>
      <c r="R133" s="22"/>
      <c r="S133" s="23"/>
      <c r="T133" s="23"/>
      <c r="U133" s="23"/>
      <c r="V133" s="23"/>
      <c r="W133" s="23"/>
      <c r="X133" s="23"/>
      <c r="Y133" s="23"/>
      <c r="Z133" s="23"/>
      <c r="AA133" s="43"/>
      <c r="AB133" s="43"/>
      <c r="AC133" s="23"/>
      <c r="AD133" s="23"/>
      <c r="AE133" s="4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spans="1:43" x14ac:dyDescent="0.3">
      <c r="A134" s="60">
        <v>131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52"/>
      <c r="M134" s="52"/>
      <c r="N134" s="63"/>
      <c r="O134" s="62"/>
      <c r="P134" s="23"/>
      <c r="Q134" s="60"/>
      <c r="R134" s="22"/>
      <c r="S134" s="23"/>
      <c r="T134" s="23"/>
      <c r="U134" s="23"/>
      <c r="V134" s="23"/>
      <c r="W134" s="23"/>
      <c r="X134" s="23"/>
      <c r="Y134" s="23"/>
      <c r="Z134" s="23"/>
      <c r="AA134" s="43"/>
      <c r="AB134" s="43"/>
      <c r="AC134" s="23"/>
      <c r="AD134" s="23"/>
      <c r="AE134" s="4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spans="1:43" x14ac:dyDescent="0.3">
      <c r="A135" s="60">
        <v>132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52"/>
      <c r="M135" s="52"/>
      <c r="N135" s="63"/>
      <c r="O135" s="62"/>
      <c r="P135" s="23"/>
      <c r="Q135" s="60"/>
      <c r="R135" s="22"/>
      <c r="S135" s="23"/>
      <c r="T135" s="23"/>
      <c r="U135" s="23"/>
      <c r="V135" s="23"/>
      <c r="W135" s="23"/>
      <c r="X135" s="23"/>
      <c r="Y135" s="23"/>
      <c r="Z135" s="23"/>
      <c r="AA135" s="43"/>
      <c r="AB135" s="43"/>
      <c r="AC135" s="23"/>
      <c r="AD135" s="23"/>
      <c r="AE135" s="4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spans="1:43" x14ac:dyDescent="0.3">
      <c r="A136" s="60">
        <v>133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52"/>
      <c r="M136" s="52"/>
      <c r="N136" s="63"/>
      <c r="O136" s="62"/>
      <c r="P136" s="23"/>
      <c r="Q136" s="60"/>
      <c r="R136" s="22"/>
      <c r="S136" s="23"/>
      <c r="T136" s="23"/>
      <c r="U136" s="23"/>
      <c r="V136" s="23"/>
      <c r="W136" s="23"/>
      <c r="X136" s="23"/>
      <c r="Y136" s="23"/>
      <c r="Z136" s="23"/>
      <c r="AA136" s="43"/>
      <c r="AB136" s="43"/>
      <c r="AC136" s="23"/>
      <c r="AD136" s="23"/>
      <c r="AE136" s="4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spans="1:43" x14ac:dyDescent="0.3">
      <c r="A137" s="60">
        <v>134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52"/>
      <c r="M137" s="52"/>
      <c r="N137" s="63"/>
      <c r="O137" s="62"/>
      <c r="P137" s="23"/>
      <c r="Q137" s="60"/>
      <c r="R137" s="22"/>
      <c r="S137" s="23"/>
      <c r="T137" s="23"/>
      <c r="U137" s="23"/>
      <c r="V137" s="23"/>
      <c r="W137" s="23"/>
      <c r="X137" s="23"/>
      <c r="Y137" s="23"/>
      <c r="Z137" s="23"/>
      <c r="AA137" s="43"/>
      <c r="AB137" s="43"/>
      <c r="AC137" s="23"/>
      <c r="AD137" s="23"/>
      <c r="AE137" s="4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spans="1:43" x14ac:dyDescent="0.3">
      <c r="A138" s="60">
        <v>135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52"/>
      <c r="M138" s="52"/>
      <c r="N138" s="63"/>
      <c r="O138" s="62"/>
      <c r="P138" s="23"/>
      <c r="Q138" s="60"/>
      <c r="R138" s="22"/>
      <c r="S138" s="23"/>
      <c r="T138" s="23"/>
      <c r="U138" s="23"/>
      <c r="V138" s="23"/>
      <c r="W138" s="23"/>
      <c r="X138" s="23"/>
      <c r="Y138" s="23"/>
      <c r="Z138" s="23"/>
      <c r="AA138" s="43"/>
      <c r="AB138" s="43"/>
      <c r="AC138" s="23"/>
      <c r="AD138" s="23"/>
      <c r="AE138" s="4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spans="1:43" x14ac:dyDescent="0.3">
      <c r="A139" s="60">
        <v>136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52"/>
      <c r="M139" s="52"/>
      <c r="N139" s="63"/>
      <c r="O139" s="62"/>
      <c r="P139" s="23"/>
      <c r="Q139" s="60"/>
      <c r="R139" s="22"/>
      <c r="S139" s="23"/>
      <c r="T139" s="23"/>
      <c r="U139" s="23"/>
      <c r="V139" s="23"/>
      <c r="W139" s="23"/>
      <c r="X139" s="23"/>
      <c r="Y139" s="23"/>
      <c r="Z139" s="23"/>
      <c r="AA139" s="43"/>
      <c r="AB139" s="43"/>
      <c r="AC139" s="23"/>
      <c r="AD139" s="23"/>
      <c r="AE139" s="4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spans="1:43" x14ac:dyDescent="0.3">
      <c r="A140" s="60">
        <v>137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52"/>
      <c r="M140" s="52"/>
      <c r="N140" s="63"/>
      <c r="O140" s="62"/>
      <c r="P140" s="23"/>
      <c r="Q140" s="60"/>
      <c r="R140" s="22"/>
      <c r="S140" s="23"/>
      <c r="T140" s="23"/>
      <c r="U140" s="23"/>
      <c r="V140" s="23"/>
      <c r="W140" s="23"/>
      <c r="X140" s="23"/>
      <c r="Y140" s="23"/>
      <c r="Z140" s="23"/>
      <c r="AA140" s="43"/>
      <c r="AB140" s="43"/>
      <c r="AC140" s="23"/>
      <c r="AD140" s="23"/>
      <c r="AE140" s="4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spans="1:43" x14ac:dyDescent="0.3">
      <c r="A141" s="60">
        <v>138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52"/>
      <c r="M141" s="52"/>
      <c r="N141" s="63"/>
      <c r="O141" s="62"/>
      <c r="P141" s="23"/>
      <c r="Q141" s="60"/>
      <c r="R141" s="22"/>
      <c r="S141" s="23"/>
      <c r="T141" s="23"/>
      <c r="U141" s="23"/>
      <c r="V141" s="23"/>
      <c r="W141" s="23"/>
      <c r="X141" s="23"/>
      <c r="Y141" s="23"/>
      <c r="Z141" s="23"/>
      <c r="AA141" s="43"/>
      <c r="AB141" s="43"/>
      <c r="AC141" s="23"/>
      <c r="AD141" s="23"/>
      <c r="AE141" s="4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spans="1:43" x14ac:dyDescent="0.3">
      <c r="A142" s="60">
        <v>139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52"/>
      <c r="M142" s="52"/>
      <c r="N142" s="63"/>
      <c r="O142" s="62"/>
      <c r="P142" s="23"/>
      <c r="Q142" s="60"/>
      <c r="R142" s="22"/>
      <c r="S142" s="23"/>
      <c r="T142" s="23"/>
      <c r="U142" s="23"/>
      <c r="V142" s="23"/>
      <c r="W142" s="23"/>
      <c r="X142" s="23"/>
      <c r="Y142" s="23"/>
      <c r="Z142" s="23"/>
      <c r="AA142" s="43"/>
      <c r="AB142" s="43"/>
      <c r="AC142" s="23"/>
      <c r="AD142" s="23"/>
      <c r="AE142" s="4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spans="1:43" x14ac:dyDescent="0.3">
      <c r="A143" s="60">
        <v>140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52"/>
      <c r="M143" s="52"/>
      <c r="N143" s="63"/>
      <c r="O143" s="62"/>
      <c r="P143" s="23"/>
      <c r="Q143" s="60"/>
      <c r="R143" s="22"/>
      <c r="S143" s="23"/>
      <c r="T143" s="23"/>
      <c r="U143" s="23"/>
      <c r="V143" s="23"/>
      <c r="W143" s="23"/>
      <c r="X143" s="23"/>
      <c r="Y143" s="23"/>
      <c r="Z143" s="23"/>
      <c r="AA143" s="43"/>
      <c r="AB143" s="43"/>
      <c r="AC143" s="23"/>
      <c r="AD143" s="23"/>
      <c r="AE143" s="4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spans="1:43" x14ac:dyDescent="0.3">
      <c r="A144" s="60">
        <v>141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52"/>
      <c r="M144" s="52"/>
      <c r="N144" s="63"/>
      <c r="O144" s="62"/>
      <c r="P144" s="23"/>
      <c r="Q144" s="60"/>
      <c r="R144" s="22"/>
      <c r="S144" s="23"/>
      <c r="T144" s="23"/>
      <c r="U144" s="23"/>
      <c r="V144" s="23"/>
      <c r="W144" s="23"/>
      <c r="X144" s="23"/>
      <c r="Y144" s="23"/>
      <c r="Z144" s="23"/>
      <c r="AA144" s="43"/>
      <c r="AB144" s="43"/>
      <c r="AC144" s="23"/>
      <c r="AD144" s="23"/>
      <c r="AE144" s="4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spans="1:43" x14ac:dyDescent="0.3">
      <c r="A145" s="60">
        <v>142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52"/>
      <c r="M145" s="52"/>
      <c r="N145" s="63"/>
      <c r="O145" s="62"/>
      <c r="P145" s="23"/>
      <c r="Q145" s="60"/>
      <c r="R145" s="22"/>
      <c r="S145" s="23"/>
      <c r="T145" s="23"/>
      <c r="U145" s="23"/>
      <c r="V145" s="23"/>
      <c r="W145" s="23"/>
      <c r="X145" s="23"/>
      <c r="Y145" s="23"/>
      <c r="Z145" s="23"/>
      <c r="AA145" s="43"/>
      <c r="AB145" s="43"/>
      <c r="AC145" s="23"/>
      <c r="AD145" s="23"/>
      <c r="AE145" s="4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spans="1:43" x14ac:dyDescent="0.3">
      <c r="A146" s="60">
        <v>143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52"/>
      <c r="M146" s="52"/>
      <c r="N146" s="63"/>
      <c r="O146" s="62"/>
      <c r="P146" s="23"/>
      <c r="Q146" s="60"/>
      <c r="R146" s="22"/>
      <c r="S146" s="23"/>
      <c r="T146" s="23"/>
      <c r="U146" s="23"/>
      <c r="V146" s="23"/>
      <c r="W146" s="23"/>
      <c r="X146" s="23"/>
      <c r="Y146" s="23"/>
      <c r="Z146" s="23"/>
      <c r="AA146" s="43"/>
      <c r="AB146" s="43"/>
      <c r="AC146" s="23"/>
      <c r="AD146" s="23"/>
      <c r="AE146" s="4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spans="1:43" x14ac:dyDescent="0.3">
      <c r="A147" s="60">
        <v>144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52"/>
      <c r="M147" s="52"/>
      <c r="N147" s="63"/>
      <c r="O147" s="62"/>
      <c r="P147" s="23"/>
      <c r="Q147" s="60"/>
      <c r="R147" s="22"/>
      <c r="S147" s="23"/>
      <c r="T147" s="23"/>
      <c r="U147" s="23"/>
      <c r="V147" s="23"/>
      <c r="W147" s="23"/>
      <c r="X147" s="23"/>
      <c r="Y147" s="23"/>
      <c r="Z147" s="23"/>
      <c r="AA147" s="43"/>
      <c r="AB147" s="43"/>
      <c r="AC147" s="23"/>
      <c r="AD147" s="23"/>
      <c r="AE147" s="4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x14ac:dyDescent="0.3">
      <c r="A148" s="60">
        <v>145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52"/>
      <c r="M148" s="52"/>
      <c r="N148" s="63"/>
      <c r="O148" s="62"/>
      <c r="P148" s="23"/>
      <c r="Q148" s="60"/>
      <c r="R148" s="22"/>
      <c r="S148" s="23"/>
      <c r="T148" s="23"/>
      <c r="U148" s="23"/>
      <c r="V148" s="23"/>
      <c r="W148" s="23"/>
      <c r="X148" s="23"/>
      <c r="Y148" s="23"/>
      <c r="Z148" s="23"/>
      <c r="AA148" s="43"/>
      <c r="AB148" s="43"/>
      <c r="AC148" s="23"/>
      <c r="AD148" s="23"/>
      <c r="AE148" s="4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x14ac:dyDescent="0.3">
      <c r="A149" s="60">
        <v>146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52"/>
      <c r="M149" s="52"/>
      <c r="N149" s="63"/>
      <c r="O149" s="62"/>
      <c r="P149" s="23"/>
      <c r="Q149" s="60"/>
      <c r="R149" s="22"/>
      <c r="S149" s="23"/>
      <c r="T149" s="23"/>
      <c r="U149" s="23"/>
      <c r="V149" s="23"/>
      <c r="W149" s="23"/>
      <c r="X149" s="23"/>
      <c r="Y149" s="23"/>
      <c r="Z149" s="23"/>
      <c r="AA149" s="43"/>
      <c r="AB149" s="43"/>
      <c r="AC149" s="23"/>
      <c r="AD149" s="23"/>
      <c r="AE149" s="4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x14ac:dyDescent="0.3">
      <c r="A150" s="60">
        <v>147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52"/>
      <c r="M150" s="52"/>
      <c r="N150" s="63"/>
      <c r="O150" s="62"/>
      <c r="P150" s="23"/>
      <c r="Q150" s="60"/>
      <c r="R150" s="22"/>
      <c r="S150" s="23"/>
      <c r="T150" s="23"/>
      <c r="U150" s="23"/>
      <c r="V150" s="23"/>
      <c r="W150" s="23"/>
      <c r="X150" s="23"/>
      <c r="Y150" s="23"/>
      <c r="Z150" s="23"/>
      <c r="AA150" s="43"/>
      <c r="AB150" s="43"/>
      <c r="AC150" s="23"/>
      <c r="AD150" s="23"/>
      <c r="AE150" s="4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x14ac:dyDescent="0.3">
      <c r="A151" s="60">
        <v>148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52"/>
      <c r="M151" s="52"/>
      <c r="N151" s="63"/>
      <c r="O151" s="62"/>
      <c r="P151" s="23"/>
      <c r="Q151" s="60"/>
      <c r="R151" s="22"/>
      <c r="S151" s="23"/>
      <c r="T151" s="23"/>
      <c r="U151" s="23"/>
      <c r="V151" s="23"/>
      <c r="W151" s="23"/>
      <c r="X151" s="23"/>
      <c r="Y151" s="23"/>
      <c r="Z151" s="23"/>
      <c r="AA151" s="43"/>
      <c r="AB151" s="43"/>
      <c r="AC151" s="23"/>
      <c r="AD151" s="23"/>
      <c r="AE151" s="4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x14ac:dyDescent="0.3">
      <c r="A152" s="60">
        <v>149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52"/>
      <c r="M152" s="52"/>
      <c r="N152" s="63"/>
      <c r="O152" s="62"/>
      <c r="P152" s="23"/>
      <c r="Q152" s="60"/>
      <c r="R152" s="22"/>
      <c r="S152" s="23"/>
      <c r="T152" s="23"/>
      <c r="U152" s="23"/>
      <c r="V152" s="23"/>
      <c r="W152" s="23"/>
      <c r="X152" s="23"/>
      <c r="Y152" s="23"/>
      <c r="Z152" s="23"/>
      <c r="AA152" s="43"/>
      <c r="AB152" s="43"/>
      <c r="AC152" s="23"/>
      <c r="AD152" s="23"/>
      <c r="AE152" s="4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spans="1:43" x14ac:dyDescent="0.3">
      <c r="A153" s="60">
        <v>150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52"/>
      <c r="M153" s="52"/>
      <c r="N153" s="63"/>
      <c r="O153" s="62"/>
      <c r="P153" s="23"/>
      <c r="Q153" s="60"/>
      <c r="R153" s="22"/>
      <c r="S153" s="23"/>
      <c r="T153" s="23"/>
      <c r="U153" s="23"/>
      <c r="V153" s="23"/>
      <c r="W153" s="23"/>
      <c r="X153" s="23"/>
      <c r="Y153" s="23"/>
      <c r="Z153" s="23"/>
      <c r="AA153" s="43"/>
      <c r="AB153" s="43"/>
      <c r="AC153" s="23"/>
      <c r="AD153" s="23"/>
      <c r="AE153" s="4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spans="1:43" x14ac:dyDescent="0.3">
      <c r="A154" s="60">
        <v>151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52"/>
      <c r="M154" s="52"/>
      <c r="N154" s="63"/>
      <c r="O154" s="62"/>
      <c r="P154" s="23"/>
      <c r="Q154" s="60"/>
      <c r="R154" s="22"/>
      <c r="S154" s="23"/>
      <c r="T154" s="23"/>
      <c r="U154" s="23"/>
      <c r="V154" s="23"/>
      <c r="W154" s="23"/>
      <c r="X154" s="23"/>
      <c r="Y154" s="23"/>
      <c r="Z154" s="23"/>
      <c r="AA154" s="43"/>
      <c r="AB154" s="43"/>
      <c r="AC154" s="23"/>
      <c r="AD154" s="23"/>
      <c r="AE154" s="4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spans="1:43" x14ac:dyDescent="0.3">
      <c r="A155" s="60">
        <v>152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52"/>
      <c r="M155" s="52"/>
      <c r="N155" s="63"/>
      <c r="O155" s="62"/>
      <c r="P155" s="23"/>
      <c r="Q155" s="60"/>
      <c r="R155" s="22"/>
      <c r="S155" s="23"/>
      <c r="T155" s="23"/>
      <c r="U155" s="23"/>
      <c r="V155" s="23"/>
      <c r="W155" s="23"/>
      <c r="X155" s="23"/>
      <c r="Y155" s="23"/>
      <c r="Z155" s="23"/>
      <c r="AA155" s="43"/>
      <c r="AB155" s="43"/>
      <c r="AC155" s="23"/>
      <c r="AD155" s="23"/>
      <c r="AE155" s="4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spans="1:43" x14ac:dyDescent="0.3">
      <c r="A156" s="60">
        <v>153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52"/>
      <c r="M156" s="52"/>
      <c r="N156" s="63"/>
      <c r="O156" s="62"/>
      <c r="P156" s="23"/>
      <c r="Q156" s="60"/>
      <c r="R156" s="22"/>
      <c r="S156" s="23"/>
      <c r="T156" s="23"/>
      <c r="U156" s="23"/>
      <c r="V156" s="23"/>
      <c r="W156" s="23"/>
      <c r="X156" s="23"/>
      <c r="Y156" s="23"/>
      <c r="Z156" s="23"/>
      <c r="AA156" s="43"/>
      <c r="AB156" s="43"/>
      <c r="AC156" s="23"/>
      <c r="AD156" s="23"/>
      <c r="AE156" s="4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spans="1:43" x14ac:dyDescent="0.3">
      <c r="A157" s="60">
        <v>154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52"/>
      <c r="M157" s="52"/>
      <c r="N157" s="63"/>
      <c r="O157" s="62"/>
      <c r="P157" s="23"/>
      <c r="Q157" s="60"/>
      <c r="R157" s="22"/>
      <c r="S157" s="23"/>
      <c r="T157" s="23"/>
      <c r="U157" s="23"/>
      <c r="V157" s="23"/>
      <c r="W157" s="23"/>
      <c r="X157" s="23"/>
      <c r="Y157" s="23"/>
      <c r="Z157" s="23"/>
      <c r="AA157" s="43"/>
      <c r="AB157" s="43"/>
      <c r="AC157" s="23"/>
      <c r="AD157" s="23"/>
      <c r="AE157" s="4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spans="1:43" x14ac:dyDescent="0.3">
      <c r="A158" s="60">
        <v>155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52"/>
      <c r="M158" s="52"/>
      <c r="N158" s="63"/>
      <c r="O158" s="62"/>
      <c r="P158" s="23"/>
      <c r="Q158" s="60"/>
      <c r="R158" s="22"/>
      <c r="S158" s="23"/>
      <c r="T158" s="23"/>
      <c r="U158" s="23"/>
      <c r="V158" s="23"/>
      <c r="W158" s="23"/>
      <c r="X158" s="23"/>
      <c r="Y158" s="23"/>
      <c r="Z158" s="23"/>
      <c r="AA158" s="43"/>
      <c r="AB158" s="43"/>
      <c r="AC158" s="23"/>
      <c r="AD158" s="23"/>
      <c r="AE158" s="4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spans="1:43" x14ac:dyDescent="0.3">
      <c r="A159" s="60">
        <v>156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52"/>
      <c r="M159" s="52"/>
      <c r="N159" s="63"/>
      <c r="O159" s="62"/>
      <c r="P159" s="23"/>
      <c r="Q159" s="60"/>
      <c r="R159" s="22"/>
      <c r="S159" s="23"/>
      <c r="T159" s="23"/>
      <c r="U159" s="23"/>
      <c r="V159" s="23"/>
      <c r="W159" s="23"/>
      <c r="X159" s="23"/>
      <c r="Y159" s="23"/>
      <c r="Z159" s="23"/>
      <c r="AA159" s="43"/>
      <c r="AB159" s="43"/>
      <c r="AC159" s="23"/>
      <c r="AD159" s="23"/>
      <c r="AE159" s="4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spans="1:43" x14ac:dyDescent="0.3">
      <c r="A160" s="60">
        <v>157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52"/>
      <c r="M160" s="52"/>
      <c r="N160" s="63"/>
      <c r="O160" s="62"/>
      <c r="P160" s="23"/>
      <c r="Q160" s="60"/>
      <c r="R160" s="22"/>
      <c r="S160" s="23"/>
      <c r="T160" s="23"/>
      <c r="U160" s="23"/>
      <c r="V160" s="23"/>
      <c r="W160" s="23"/>
      <c r="X160" s="23"/>
      <c r="Y160" s="23"/>
      <c r="Z160" s="23"/>
      <c r="AA160" s="43"/>
      <c r="AB160" s="43"/>
      <c r="AC160" s="23"/>
      <c r="AD160" s="23"/>
      <c r="AE160" s="4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spans="1:43" x14ac:dyDescent="0.3">
      <c r="A161" s="60">
        <v>158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52"/>
      <c r="M161" s="52"/>
      <c r="N161" s="63"/>
      <c r="O161" s="62"/>
      <c r="P161" s="23"/>
      <c r="Q161" s="60"/>
      <c r="R161" s="22"/>
      <c r="S161" s="23"/>
      <c r="T161" s="23"/>
      <c r="U161" s="23"/>
      <c r="V161" s="23"/>
      <c r="W161" s="23"/>
      <c r="X161" s="23"/>
      <c r="Y161" s="23"/>
      <c r="Z161" s="23"/>
      <c r="AA161" s="43"/>
      <c r="AB161" s="43"/>
      <c r="AC161" s="23"/>
      <c r="AD161" s="23"/>
      <c r="AE161" s="4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spans="1:43" x14ac:dyDescent="0.3">
      <c r="A162" s="60">
        <v>159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52"/>
      <c r="M162" s="52"/>
      <c r="N162" s="63"/>
      <c r="O162" s="62"/>
      <c r="P162" s="23"/>
      <c r="Q162" s="60"/>
      <c r="R162" s="22"/>
      <c r="S162" s="23"/>
      <c r="T162" s="23"/>
      <c r="U162" s="23"/>
      <c r="V162" s="23"/>
      <c r="W162" s="23"/>
      <c r="X162" s="23"/>
      <c r="Y162" s="23"/>
      <c r="Z162" s="23"/>
      <c r="AA162" s="43"/>
      <c r="AB162" s="43"/>
      <c r="AC162" s="23"/>
      <c r="AD162" s="23"/>
      <c r="AE162" s="4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spans="1:43" x14ac:dyDescent="0.3">
      <c r="A163" s="60">
        <v>160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52"/>
      <c r="M163" s="52"/>
      <c r="N163" s="63"/>
      <c r="O163" s="62"/>
      <c r="P163" s="23"/>
      <c r="Q163" s="60"/>
      <c r="R163" s="22"/>
      <c r="S163" s="23"/>
      <c r="T163" s="23"/>
      <c r="U163" s="23"/>
      <c r="V163" s="23"/>
      <c r="W163" s="23"/>
      <c r="X163" s="23"/>
      <c r="Y163" s="23"/>
      <c r="Z163" s="23"/>
      <c r="AA163" s="43"/>
      <c r="AB163" s="43"/>
      <c r="AC163" s="23"/>
      <c r="AD163" s="23"/>
      <c r="AE163" s="4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spans="1:43" x14ac:dyDescent="0.3">
      <c r="A164" s="60">
        <v>161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52"/>
      <c r="M164" s="52"/>
      <c r="N164" s="63"/>
      <c r="O164" s="62"/>
      <c r="P164" s="23"/>
      <c r="Q164" s="60"/>
      <c r="R164" s="22"/>
      <c r="S164" s="23"/>
      <c r="T164" s="23"/>
      <c r="U164" s="23"/>
      <c r="V164" s="23"/>
      <c r="W164" s="23"/>
      <c r="X164" s="23"/>
      <c r="Y164" s="23"/>
      <c r="Z164" s="23"/>
      <c r="AA164" s="43"/>
      <c r="AB164" s="43"/>
      <c r="AC164" s="23"/>
      <c r="AD164" s="23"/>
      <c r="AE164" s="4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spans="1:43" x14ac:dyDescent="0.3">
      <c r="A165" s="60">
        <v>162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52"/>
      <c r="M165" s="52"/>
      <c r="N165" s="63"/>
      <c r="O165" s="62"/>
      <c r="P165" s="23"/>
      <c r="Q165" s="60"/>
      <c r="R165" s="22"/>
      <c r="S165" s="23"/>
      <c r="T165" s="23"/>
      <c r="U165" s="23"/>
      <c r="V165" s="23"/>
      <c r="W165" s="23"/>
      <c r="X165" s="23"/>
      <c r="Y165" s="23"/>
      <c r="Z165" s="23"/>
      <c r="AA165" s="43"/>
      <c r="AB165" s="43"/>
      <c r="AC165" s="23"/>
      <c r="AD165" s="23"/>
      <c r="AE165" s="4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spans="1:43" x14ac:dyDescent="0.3">
      <c r="A166" s="60">
        <v>163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52"/>
      <c r="M166" s="52"/>
      <c r="N166" s="63"/>
      <c r="O166" s="62"/>
      <c r="P166" s="23"/>
      <c r="Q166" s="60"/>
      <c r="R166" s="22"/>
      <c r="S166" s="23"/>
      <c r="T166" s="23"/>
      <c r="U166" s="23"/>
      <c r="V166" s="23"/>
      <c r="W166" s="23"/>
      <c r="X166" s="23"/>
      <c r="Y166" s="23"/>
      <c r="Z166" s="23"/>
      <c r="AA166" s="43"/>
      <c r="AB166" s="43"/>
      <c r="AC166" s="23"/>
      <c r="AD166" s="23"/>
      <c r="AE166" s="4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spans="1:43" x14ac:dyDescent="0.3">
      <c r="A167" s="60">
        <v>164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52"/>
      <c r="M167" s="52"/>
      <c r="N167" s="63"/>
      <c r="O167" s="62"/>
      <c r="P167" s="23"/>
      <c r="Q167" s="60"/>
      <c r="R167" s="22"/>
      <c r="S167" s="23"/>
      <c r="T167" s="23"/>
      <c r="U167" s="23"/>
      <c r="V167" s="23"/>
      <c r="W167" s="23"/>
      <c r="X167" s="23"/>
      <c r="Y167" s="23"/>
      <c r="Z167" s="23"/>
      <c r="AA167" s="43"/>
      <c r="AB167" s="43"/>
      <c r="AC167" s="23"/>
      <c r="AD167" s="23"/>
      <c r="AE167" s="4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spans="1:43" x14ac:dyDescent="0.3">
      <c r="A168" s="60">
        <v>165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52"/>
      <c r="M168" s="52"/>
      <c r="N168" s="63"/>
      <c r="O168" s="62"/>
      <c r="P168" s="23"/>
      <c r="Q168" s="60"/>
      <c r="R168" s="22"/>
      <c r="S168" s="23"/>
      <c r="T168" s="23"/>
      <c r="U168" s="23"/>
      <c r="V168" s="23"/>
      <c r="W168" s="23"/>
      <c r="X168" s="23"/>
      <c r="Y168" s="23"/>
      <c r="Z168" s="23"/>
      <c r="AA168" s="43"/>
      <c r="AB168" s="43"/>
      <c r="AC168" s="23"/>
      <c r="AD168" s="23"/>
      <c r="AE168" s="4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spans="1:43" x14ac:dyDescent="0.3">
      <c r="A169" s="60">
        <v>166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52"/>
      <c r="M169" s="52"/>
      <c r="N169" s="63"/>
      <c r="O169" s="62"/>
      <c r="P169" s="23"/>
      <c r="Q169" s="60"/>
      <c r="R169" s="22"/>
      <c r="S169" s="23"/>
      <c r="T169" s="23"/>
      <c r="U169" s="23"/>
      <c r="V169" s="23"/>
      <c r="W169" s="23"/>
      <c r="X169" s="23"/>
      <c r="Y169" s="23"/>
      <c r="Z169" s="23"/>
      <c r="AA169" s="43"/>
      <c r="AB169" s="43"/>
      <c r="AC169" s="23"/>
      <c r="AD169" s="23"/>
      <c r="AE169" s="4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spans="1:43" x14ac:dyDescent="0.3">
      <c r="A170" s="60">
        <v>167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52"/>
      <c r="M170" s="52"/>
      <c r="N170" s="63"/>
      <c r="O170" s="62"/>
      <c r="P170" s="23"/>
      <c r="Q170" s="60"/>
      <c r="R170" s="22"/>
      <c r="S170" s="23"/>
      <c r="T170" s="23"/>
      <c r="U170" s="23"/>
      <c r="V170" s="23"/>
      <c r="W170" s="23"/>
      <c r="X170" s="23"/>
      <c r="Y170" s="23"/>
      <c r="Z170" s="23"/>
      <c r="AA170" s="43"/>
      <c r="AB170" s="43"/>
      <c r="AC170" s="23"/>
      <c r="AD170" s="23"/>
      <c r="AE170" s="4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spans="1:43" x14ac:dyDescent="0.3">
      <c r="A171" s="60">
        <v>168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52"/>
      <c r="M171" s="52"/>
      <c r="N171" s="63"/>
      <c r="O171" s="62"/>
      <c r="P171" s="23"/>
      <c r="Q171" s="60"/>
      <c r="R171" s="22"/>
      <c r="S171" s="23"/>
      <c r="T171" s="23"/>
      <c r="U171" s="23"/>
      <c r="V171" s="23"/>
      <c r="W171" s="23"/>
      <c r="X171" s="23"/>
      <c r="Y171" s="23"/>
      <c r="Z171" s="23"/>
      <c r="AA171" s="43"/>
      <c r="AB171" s="43"/>
      <c r="AC171" s="23"/>
      <c r="AD171" s="23"/>
      <c r="AE171" s="4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spans="1:43" x14ac:dyDescent="0.3">
      <c r="A172" s="60">
        <v>169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52"/>
      <c r="M172" s="52"/>
      <c r="N172" s="63"/>
      <c r="O172" s="62"/>
      <c r="P172" s="23"/>
      <c r="Q172" s="60"/>
      <c r="R172" s="22"/>
      <c r="S172" s="23"/>
      <c r="T172" s="23"/>
      <c r="U172" s="23"/>
      <c r="V172" s="23"/>
      <c r="W172" s="23"/>
      <c r="X172" s="23"/>
      <c r="Y172" s="23"/>
      <c r="Z172" s="23"/>
      <c r="AA172" s="43"/>
      <c r="AB172" s="43"/>
      <c r="AC172" s="23"/>
      <c r="AD172" s="23"/>
      <c r="AE172" s="4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spans="1:43" x14ac:dyDescent="0.3">
      <c r="A173" s="60">
        <v>170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52"/>
      <c r="M173" s="52"/>
      <c r="N173" s="63"/>
      <c r="O173" s="62"/>
      <c r="P173" s="23"/>
      <c r="Q173" s="60"/>
      <c r="R173" s="22"/>
      <c r="S173" s="23"/>
      <c r="T173" s="23"/>
      <c r="U173" s="23"/>
      <c r="V173" s="23"/>
      <c r="W173" s="23"/>
      <c r="X173" s="23"/>
      <c r="Y173" s="23"/>
      <c r="Z173" s="23"/>
      <c r="AA173" s="43"/>
      <c r="AB173" s="43"/>
      <c r="AC173" s="23"/>
      <c r="AD173" s="23"/>
      <c r="AE173" s="4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spans="1:43" x14ac:dyDescent="0.3">
      <c r="A174" s="60">
        <v>171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52"/>
      <c r="M174" s="52"/>
      <c r="N174" s="63"/>
      <c r="O174" s="62"/>
      <c r="P174" s="23"/>
      <c r="Q174" s="60"/>
      <c r="R174" s="22"/>
      <c r="S174" s="23"/>
      <c r="T174" s="23"/>
      <c r="U174" s="23"/>
      <c r="V174" s="23"/>
      <c r="W174" s="23"/>
      <c r="X174" s="23"/>
      <c r="Y174" s="23"/>
      <c r="Z174" s="23"/>
      <c r="AA174" s="43"/>
      <c r="AB174" s="43"/>
      <c r="AC174" s="23"/>
      <c r="AD174" s="23"/>
      <c r="AE174" s="4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spans="1:43" x14ac:dyDescent="0.3">
      <c r="A175" s="60">
        <v>172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52"/>
      <c r="M175" s="52"/>
      <c r="N175" s="63"/>
      <c r="O175" s="62"/>
      <c r="P175" s="23"/>
      <c r="Q175" s="60"/>
      <c r="R175" s="22"/>
      <c r="S175" s="23"/>
      <c r="T175" s="23"/>
      <c r="U175" s="23"/>
      <c r="V175" s="23"/>
      <c r="W175" s="23"/>
      <c r="X175" s="23"/>
      <c r="Y175" s="23"/>
      <c r="Z175" s="23"/>
      <c r="AA175" s="43"/>
      <c r="AB175" s="43"/>
      <c r="AC175" s="23"/>
      <c r="AD175" s="23"/>
      <c r="AE175" s="4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spans="1:43" x14ac:dyDescent="0.3">
      <c r="A176" s="60">
        <v>173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52"/>
      <c r="M176" s="52"/>
      <c r="N176" s="63"/>
      <c r="O176" s="62"/>
      <c r="P176" s="23"/>
      <c r="Q176" s="60"/>
      <c r="R176" s="22"/>
      <c r="S176" s="23"/>
      <c r="T176" s="23"/>
      <c r="U176" s="23"/>
      <c r="V176" s="23"/>
      <c r="W176" s="23"/>
      <c r="X176" s="23"/>
      <c r="Y176" s="23"/>
      <c r="Z176" s="23"/>
      <c r="AA176" s="43"/>
      <c r="AB176" s="43"/>
      <c r="AC176" s="23"/>
      <c r="AD176" s="23"/>
      <c r="AE176" s="4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spans="1:43" x14ac:dyDescent="0.3">
      <c r="A177" s="60">
        <v>174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52"/>
      <c r="M177" s="52"/>
      <c r="N177" s="63"/>
      <c r="O177" s="62"/>
      <c r="P177" s="23"/>
      <c r="Q177" s="60"/>
      <c r="R177" s="22"/>
      <c r="S177" s="23"/>
      <c r="T177" s="23"/>
      <c r="U177" s="23"/>
      <c r="V177" s="23"/>
      <c r="W177" s="23"/>
      <c r="X177" s="23"/>
      <c r="Y177" s="23"/>
      <c r="Z177" s="23"/>
      <c r="AA177" s="43"/>
      <c r="AB177" s="43"/>
      <c r="AC177" s="23"/>
      <c r="AD177" s="23"/>
      <c r="AE177" s="4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spans="1:43" x14ac:dyDescent="0.3">
      <c r="A178" s="60">
        <v>175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52"/>
      <c r="M178" s="52"/>
      <c r="N178" s="63"/>
      <c r="O178" s="62"/>
      <c r="P178" s="23"/>
      <c r="Q178" s="60"/>
      <c r="R178" s="22"/>
      <c r="S178" s="23"/>
      <c r="T178" s="23"/>
      <c r="U178" s="23"/>
      <c r="V178" s="23"/>
      <c r="W178" s="23"/>
      <c r="X178" s="23"/>
      <c r="Y178" s="23"/>
      <c r="Z178" s="23"/>
      <c r="AA178" s="43"/>
      <c r="AB178" s="43"/>
      <c r="AC178" s="23"/>
      <c r="AD178" s="23"/>
      <c r="AE178" s="4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spans="1:43" x14ac:dyDescent="0.3">
      <c r="A179" s="60">
        <v>176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52"/>
      <c r="M179" s="52"/>
      <c r="N179" s="63"/>
      <c r="O179" s="62"/>
      <c r="P179" s="23"/>
      <c r="Q179" s="60"/>
      <c r="R179" s="22"/>
      <c r="S179" s="23"/>
      <c r="T179" s="23"/>
      <c r="U179" s="23"/>
      <c r="V179" s="23"/>
      <c r="W179" s="23"/>
      <c r="X179" s="23"/>
      <c r="Y179" s="23"/>
      <c r="Z179" s="23"/>
      <c r="AA179" s="43"/>
      <c r="AB179" s="43"/>
      <c r="AC179" s="23"/>
      <c r="AD179" s="23"/>
      <c r="AE179" s="4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spans="1:43" x14ac:dyDescent="0.3">
      <c r="A180" s="60">
        <v>177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52"/>
      <c r="M180" s="52"/>
      <c r="N180" s="63"/>
      <c r="O180" s="62"/>
      <c r="P180" s="23"/>
      <c r="Q180" s="60"/>
      <c r="R180" s="22"/>
      <c r="S180" s="23"/>
      <c r="T180" s="23"/>
      <c r="U180" s="23"/>
      <c r="V180" s="23"/>
      <c r="W180" s="23"/>
      <c r="X180" s="23"/>
      <c r="Y180" s="23"/>
      <c r="Z180" s="23"/>
      <c r="AA180" s="43"/>
      <c r="AB180" s="43"/>
      <c r="AC180" s="23"/>
      <c r="AD180" s="23"/>
      <c r="AE180" s="4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spans="1:43" x14ac:dyDescent="0.3">
      <c r="A181" s="60">
        <v>178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52"/>
      <c r="M181" s="52"/>
      <c r="N181" s="63"/>
      <c r="O181" s="62"/>
      <c r="P181" s="23"/>
      <c r="Q181" s="60"/>
      <c r="R181" s="22"/>
      <c r="S181" s="23"/>
      <c r="T181" s="23"/>
      <c r="U181" s="23"/>
      <c r="V181" s="23"/>
      <c r="W181" s="23"/>
      <c r="X181" s="23"/>
      <c r="Y181" s="23"/>
      <c r="Z181" s="23"/>
      <c r="AA181" s="43"/>
      <c r="AB181" s="43"/>
      <c r="AC181" s="23"/>
      <c r="AD181" s="23"/>
      <c r="AE181" s="4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spans="1:43" x14ac:dyDescent="0.3">
      <c r="A182" s="60">
        <v>179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52"/>
      <c r="M182" s="52"/>
      <c r="N182" s="63"/>
      <c r="O182" s="62"/>
      <c r="P182" s="23"/>
      <c r="Q182" s="60"/>
      <c r="R182" s="22"/>
      <c r="S182" s="23"/>
      <c r="T182" s="23"/>
      <c r="U182" s="23"/>
      <c r="V182" s="23"/>
      <c r="W182" s="23"/>
      <c r="X182" s="23"/>
      <c r="Y182" s="23"/>
      <c r="Z182" s="23"/>
      <c r="AA182" s="43"/>
      <c r="AB182" s="43"/>
      <c r="AC182" s="23"/>
      <c r="AD182" s="23"/>
      <c r="AE182" s="4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spans="1:43" x14ac:dyDescent="0.3">
      <c r="A183" s="60">
        <v>180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52"/>
      <c r="M183" s="52"/>
      <c r="N183" s="63"/>
      <c r="O183" s="62"/>
      <c r="P183" s="23"/>
      <c r="Q183" s="60"/>
      <c r="R183" s="22"/>
      <c r="S183" s="23"/>
      <c r="T183" s="23"/>
      <c r="U183" s="23"/>
      <c r="V183" s="23"/>
      <c r="W183" s="23"/>
      <c r="X183" s="23"/>
      <c r="Y183" s="23"/>
      <c r="Z183" s="23"/>
      <c r="AA183" s="43"/>
      <c r="AB183" s="43"/>
      <c r="AC183" s="23"/>
      <c r="AD183" s="23"/>
      <c r="AE183" s="4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spans="1:43" x14ac:dyDescent="0.3">
      <c r="A184" s="60">
        <v>181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52"/>
      <c r="M184" s="52"/>
      <c r="N184" s="63"/>
      <c r="O184" s="62"/>
      <c r="P184" s="23"/>
      <c r="Q184" s="60"/>
      <c r="R184" s="22"/>
      <c r="S184" s="23"/>
      <c r="T184" s="23"/>
      <c r="U184" s="23"/>
      <c r="V184" s="23"/>
      <c r="W184" s="23"/>
      <c r="X184" s="23"/>
      <c r="Y184" s="23"/>
      <c r="Z184" s="23"/>
      <c r="AA184" s="43"/>
      <c r="AB184" s="43"/>
      <c r="AC184" s="23"/>
      <c r="AD184" s="23"/>
      <c r="AE184" s="4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spans="1:43" x14ac:dyDescent="0.3">
      <c r="A185" s="60">
        <v>182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52"/>
      <c r="M185" s="52"/>
      <c r="N185" s="63"/>
      <c r="O185" s="62"/>
      <c r="P185" s="23"/>
      <c r="Q185" s="60"/>
      <c r="R185" s="22"/>
      <c r="S185" s="23"/>
      <c r="T185" s="23"/>
      <c r="U185" s="23"/>
      <c r="V185" s="23"/>
      <c r="W185" s="23"/>
      <c r="X185" s="23"/>
      <c r="Y185" s="23"/>
      <c r="Z185" s="23"/>
      <c r="AA185" s="43"/>
      <c r="AB185" s="43"/>
      <c r="AC185" s="23"/>
      <c r="AD185" s="23"/>
      <c r="AE185" s="4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spans="1:43" x14ac:dyDescent="0.3">
      <c r="A186" s="60">
        <v>183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52"/>
      <c r="M186" s="52"/>
      <c r="N186" s="63"/>
      <c r="O186" s="62"/>
      <c r="P186" s="23"/>
      <c r="Q186" s="60"/>
      <c r="R186" s="22"/>
      <c r="S186" s="23"/>
      <c r="T186" s="23"/>
      <c r="U186" s="23"/>
      <c r="V186" s="23"/>
      <c r="W186" s="23"/>
      <c r="X186" s="23"/>
      <c r="Y186" s="23"/>
      <c r="Z186" s="23"/>
      <c r="AA186" s="43"/>
      <c r="AB186" s="43"/>
      <c r="AC186" s="23"/>
      <c r="AD186" s="23"/>
      <c r="AE186" s="4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spans="1:43" x14ac:dyDescent="0.3">
      <c r="A187" s="60">
        <v>184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52"/>
      <c r="M187" s="52"/>
      <c r="N187" s="63"/>
      <c r="O187" s="62"/>
      <c r="P187" s="23"/>
      <c r="Q187" s="60"/>
      <c r="R187" s="22"/>
      <c r="S187" s="23"/>
      <c r="T187" s="23"/>
      <c r="U187" s="23"/>
      <c r="V187" s="23"/>
      <c r="W187" s="23"/>
      <c r="X187" s="23"/>
      <c r="Y187" s="23"/>
      <c r="Z187" s="23"/>
      <c r="AA187" s="43"/>
      <c r="AB187" s="43"/>
      <c r="AC187" s="23"/>
      <c r="AD187" s="23"/>
      <c r="AE187" s="4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spans="1:43" x14ac:dyDescent="0.3">
      <c r="A188" s="60">
        <v>185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52"/>
      <c r="M188" s="52"/>
      <c r="N188" s="63"/>
      <c r="O188" s="62"/>
      <c r="P188" s="23"/>
      <c r="Q188" s="60"/>
      <c r="R188" s="22"/>
      <c r="S188" s="23"/>
      <c r="T188" s="23"/>
      <c r="U188" s="23"/>
      <c r="V188" s="23"/>
      <c r="W188" s="23"/>
      <c r="X188" s="23"/>
      <c r="Y188" s="23"/>
      <c r="Z188" s="23"/>
      <c r="AA188" s="43"/>
      <c r="AB188" s="43"/>
      <c r="AC188" s="23"/>
      <c r="AD188" s="23"/>
      <c r="AE188" s="4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spans="1:43" x14ac:dyDescent="0.3">
      <c r="A189" s="60">
        <v>186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52"/>
      <c r="M189" s="52"/>
      <c r="N189" s="63"/>
      <c r="O189" s="62"/>
      <c r="P189" s="23"/>
      <c r="Q189" s="60"/>
      <c r="R189" s="22"/>
      <c r="S189" s="23"/>
      <c r="T189" s="23"/>
      <c r="U189" s="23"/>
      <c r="V189" s="23"/>
      <c r="W189" s="23"/>
      <c r="X189" s="23"/>
      <c r="Y189" s="23"/>
      <c r="Z189" s="23"/>
      <c r="AA189" s="43"/>
      <c r="AB189" s="43"/>
      <c r="AC189" s="23"/>
      <c r="AD189" s="23"/>
      <c r="AE189" s="4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spans="1:43" x14ac:dyDescent="0.3">
      <c r="A190" s="60">
        <v>187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52"/>
      <c r="M190" s="52"/>
      <c r="N190" s="63"/>
      <c r="O190" s="62"/>
      <c r="P190" s="23"/>
      <c r="Q190" s="60"/>
      <c r="R190" s="22"/>
      <c r="S190" s="23"/>
      <c r="T190" s="23"/>
      <c r="U190" s="23"/>
      <c r="V190" s="23"/>
      <c r="W190" s="23"/>
      <c r="X190" s="23"/>
      <c r="Y190" s="23"/>
      <c r="Z190" s="23"/>
      <c r="AA190" s="43"/>
      <c r="AB190" s="43"/>
      <c r="AC190" s="23"/>
      <c r="AD190" s="23"/>
      <c r="AE190" s="4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spans="1:43" x14ac:dyDescent="0.3">
      <c r="A191" s="60">
        <v>188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52"/>
      <c r="M191" s="52"/>
      <c r="N191" s="63"/>
      <c r="O191" s="62"/>
      <c r="P191" s="23"/>
      <c r="Q191" s="60"/>
      <c r="R191" s="22"/>
      <c r="S191" s="23"/>
      <c r="T191" s="23"/>
      <c r="U191" s="23"/>
      <c r="V191" s="23"/>
      <c r="W191" s="23"/>
      <c r="X191" s="23"/>
      <c r="Y191" s="23"/>
      <c r="Z191" s="23"/>
      <c r="AA191" s="43"/>
      <c r="AB191" s="43"/>
      <c r="AC191" s="23"/>
      <c r="AD191" s="23"/>
      <c r="AE191" s="4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spans="1:43" x14ac:dyDescent="0.3">
      <c r="A192" s="60">
        <v>189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52"/>
      <c r="M192" s="52"/>
      <c r="N192" s="63"/>
      <c r="O192" s="62"/>
      <c r="P192" s="23"/>
      <c r="Q192" s="60"/>
      <c r="R192" s="22"/>
      <c r="S192" s="23"/>
      <c r="T192" s="23"/>
      <c r="U192" s="23"/>
      <c r="V192" s="23"/>
      <c r="W192" s="23"/>
      <c r="X192" s="23"/>
      <c r="Y192" s="23"/>
      <c r="Z192" s="23"/>
      <c r="AA192" s="43"/>
      <c r="AB192" s="43"/>
      <c r="AC192" s="23"/>
      <c r="AD192" s="23"/>
      <c r="AE192" s="4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spans="1:43" x14ac:dyDescent="0.3">
      <c r="A193" s="60">
        <v>190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52"/>
      <c r="M193" s="52"/>
      <c r="N193" s="63"/>
      <c r="O193" s="62"/>
      <c r="P193" s="23"/>
      <c r="Q193" s="60"/>
      <c r="R193" s="22"/>
      <c r="S193" s="23"/>
      <c r="T193" s="23"/>
      <c r="U193" s="23"/>
      <c r="V193" s="23"/>
      <c r="W193" s="23"/>
      <c r="X193" s="23"/>
      <c r="Y193" s="23"/>
      <c r="Z193" s="23"/>
      <c r="AA193" s="43"/>
      <c r="AB193" s="43"/>
      <c r="AC193" s="23"/>
      <c r="AD193" s="23"/>
      <c r="AE193" s="4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spans="1:43" x14ac:dyDescent="0.3">
      <c r="A194" s="60">
        <v>191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52"/>
      <c r="M194" s="52"/>
      <c r="N194" s="63"/>
      <c r="O194" s="62"/>
      <c r="P194" s="23"/>
      <c r="Q194" s="60"/>
      <c r="R194" s="22"/>
      <c r="S194" s="23"/>
      <c r="T194" s="23"/>
      <c r="U194" s="23"/>
      <c r="V194" s="23"/>
      <c r="W194" s="23"/>
      <c r="X194" s="23"/>
      <c r="Y194" s="23"/>
      <c r="Z194" s="23"/>
      <c r="AA194" s="43"/>
      <c r="AB194" s="43"/>
      <c r="AC194" s="23"/>
      <c r="AD194" s="23"/>
      <c r="AE194" s="4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spans="1:43" x14ac:dyDescent="0.3">
      <c r="A195" s="60">
        <v>192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52"/>
      <c r="M195" s="52"/>
      <c r="N195" s="63"/>
      <c r="O195" s="62"/>
      <c r="P195" s="23"/>
      <c r="Q195" s="60"/>
      <c r="R195" s="22"/>
      <c r="S195" s="23"/>
      <c r="T195" s="23"/>
      <c r="U195" s="23"/>
      <c r="V195" s="23"/>
      <c r="W195" s="23"/>
      <c r="X195" s="23"/>
      <c r="Y195" s="23"/>
      <c r="Z195" s="23"/>
      <c r="AA195" s="43"/>
      <c r="AB195" s="43"/>
      <c r="AC195" s="23"/>
      <c r="AD195" s="23"/>
      <c r="AE195" s="4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spans="1:43" x14ac:dyDescent="0.3">
      <c r="A196" s="60">
        <v>193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52"/>
      <c r="M196" s="52"/>
      <c r="N196" s="63"/>
      <c r="O196" s="62"/>
      <c r="P196" s="23"/>
      <c r="Q196" s="60"/>
      <c r="R196" s="22"/>
      <c r="S196" s="23"/>
      <c r="T196" s="23"/>
      <c r="U196" s="23"/>
      <c r="V196" s="23"/>
      <c r="W196" s="23"/>
      <c r="X196" s="23"/>
      <c r="Y196" s="23"/>
      <c r="Z196" s="23"/>
      <c r="AA196" s="43"/>
      <c r="AB196" s="43"/>
      <c r="AC196" s="23"/>
      <c r="AD196" s="23"/>
      <c r="AE196" s="4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spans="1:43" x14ac:dyDescent="0.3">
      <c r="A197" s="60">
        <v>194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52"/>
      <c r="M197" s="52"/>
      <c r="N197" s="63"/>
      <c r="O197" s="62"/>
      <c r="P197" s="23"/>
      <c r="Q197" s="60"/>
      <c r="R197" s="22"/>
      <c r="S197" s="23"/>
      <c r="T197" s="23"/>
      <c r="U197" s="23"/>
      <c r="V197" s="23"/>
      <c r="W197" s="23"/>
      <c r="X197" s="23"/>
      <c r="Y197" s="23"/>
      <c r="Z197" s="23"/>
      <c r="AA197" s="43"/>
      <c r="AB197" s="43"/>
      <c r="AC197" s="23"/>
      <c r="AD197" s="23"/>
      <c r="AE197" s="4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spans="1:43" x14ac:dyDescent="0.3">
      <c r="A198" s="60">
        <v>195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52"/>
      <c r="M198" s="52"/>
      <c r="N198" s="63"/>
      <c r="O198" s="62"/>
      <c r="P198" s="23"/>
      <c r="Q198" s="60"/>
      <c r="R198" s="22"/>
      <c r="S198" s="23"/>
      <c r="T198" s="23"/>
      <c r="U198" s="23"/>
      <c r="V198" s="23"/>
      <c r="W198" s="23"/>
      <c r="X198" s="23"/>
      <c r="Y198" s="23"/>
      <c r="Z198" s="23"/>
      <c r="AA198" s="43"/>
      <c r="AB198" s="43"/>
      <c r="AC198" s="23"/>
      <c r="AD198" s="23"/>
      <c r="AE198" s="4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spans="1:43" x14ac:dyDescent="0.3">
      <c r="A199" s="60">
        <v>196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52"/>
      <c r="M199" s="52"/>
      <c r="N199" s="63"/>
      <c r="O199" s="62"/>
      <c r="P199" s="23"/>
      <c r="Q199" s="60"/>
      <c r="R199" s="22"/>
      <c r="S199" s="23"/>
      <c r="T199" s="23"/>
      <c r="U199" s="23"/>
      <c r="V199" s="23"/>
      <c r="W199" s="23"/>
      <c r="X199" s="23"/>
      <c r="Y199" s="23"/>
      <c r="Z199" s="23"/>
      <c r="AA199" s="43"/>
      <c r="AB199" s="43"/>
      <c r="AC199" s="23"/>
      <c r="AD199" s="23"/>
      <c r="AE199" s="4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spans="1:43" x14ac:dyDescent="0.3">
      <c r="A200" s="60">
        <v>197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52"/>
      <c r="M200" s="52"/>
      <c r="N200" s="63"/>
      <c r="O200" s="62"/>
      <c r="P200" s="23"/>
      <c r="Q200" s="60"/>
      <c r="R200" s="22"/>
      <c r="S200" s="23"/>
      <c r="T200" s="23"/>
      <c r="U200" s="23"/>
      <c r="V200" s="23"/>
      <c r="W200" s="23"/>
      <c r="X200" s="23"/>
      <c r="Y200" s="23"/>
      <c r="Z200" s="23"/>
      <c r="AA200" s="43"/>
      <c r="AB200" s="43"/>
      <c r="AC200" s="23"/>
      <c r="AD200" s="23"/>
      <c r="AE200" s="4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spans="1:43" x14ac:dyDescent="0.3">
      <c r="A201" s="60">
        <v>198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52"/>
      <c r="M201" s="52"/>
      <c r="N201" s="63"/>
      <c r="O201" s="62"/>
      <c r="P201" s="23"/>
      <c r="Q201" s="60"/>
      <c r="R201" s="22"/>
      <c r="S201" s="23"/>
      <c r="T201" s="23"/>
      <c r="U201" s="23"/>
      <c r="V201" s="23"/>
      <c r="W201" s="23"/>
      <c r="X201" s="23"/>
      <c r="Y201" s="23"/>
      <c r="Z201" s="23"/>
      <c r="AA201" s="43"/>
      <c r="AB201" s="43"/>
      <c r="AC201" s="23"/>
      <c r="AD201" s="23"/>
      <c r="AE201" s="4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spans="1:43" x14ac:dyDescent="0.3">
      <c r="A202" s="60">
        <v>199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52"/>
      <c r="M202" s="52"/>
      <c r="N202" s="63"/>
      <c r="O202" s="62"/>
      <c r="P202" s="23"/>
      <c r="Q202" s="60"/>
      <c r="R202" s="22"/>
      <c r="S202" s="23"/>
      <c r="T202" s="23"/>
      <c r="U202" s="23"/>
      <c r="V202" s="23"/>
      <c r="W202" s="23"/>
      <c r="X202" s="23"/>
      <c r="Y202" s="23"/>
      <c r="Z202" s="23"/>
      <c r="AA202" s="43"/>
      <c r="AB202" s="43"/>
      <c r="AC202" s="23"/>
      <c r="AD202" s="23"/>
      <c r="AE202" s="4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spans="1:43" x14ac:dyDescent="0.3">
      <c r="A203" s="60">
        <v>200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52"/>
      <c r="M203" s="52"/>
      <c r="N203" s="63"/>
      <c r="O203" s="62"/>
      <c r="P203" s="23"/>
      <c r="Q203" s="60"/>
      <c r="R203" s="22"/>
      <c r="S203" s="23"/>
      <c r="T203" s="23"/>
      <c r="U203" s="23"/>
      <c r="V203" s="23"/>
      <c r="W203" s="23"/>
      <c r="X203" s="23"/>
      <c r="Y203" s="23"/>
      <c r="Z203" s="23"/>
      <c r="AA203" s="43"/>
      <c r="AB203" s="43"/>
      <c r="AC203" s="23"/>
      <c r="AD203" s="23"/>
      <c r="AE203" s="4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spans="1:43" x14ac:dyDescent="0.3">
      <c r="A204" s="60">
        <v>201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52"/>
      <c r="M204" s="52"/>
      <c r="N204" s="63"/>
      <c r="O204" s="62"/>
      <c r="P204" s="23"/>
      <c r="Q204" s="60"/>
      <c r="R204" s="22"/>
      <c r="S204" s="23"/>
      <c r="T204" s="23"/>
      <c r="U204" s="23"/>
      <c r="V204" s="23"/>
      <c r="W204" s="23"/>
      <c r="X204" s="23"/>
      <c r="Y204" s="23"/>
      <c r="Z204" s="23"/>
      <c r="AA204" s="43"/>
      <c r="AB204" s="43"/>
      <c r="AC204" s="23"/>
      <c r="AD204" s="23"/>
      <c r="AE204" s="4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spans="1:43" x14ac:dyDescent="0.3">
      <c r="A205" s="60">
        <v>202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52"/>
      <c r="M205" s="52"/>
      <c r="N205" s="63"/>
      <c r="O205" s="62"/>
      <c r="P205" s="23"/>
      <c r="Q205" s="60"/>
      <c r="R205" s="22"/>
      <c r="S205" s="23"/>
      <c r="T205" s="23"/>
      <c r="U205" s="23"/>
      <c r="V205" s="23"/>
      <c r="W205" s="23"/>
      <c r="X205" s="23"/>
      <c r="Y205" s="23"/>
      <c r="Z205" s="23"/>
      <c r="AA205" s="43"/>
      <c r="AB205" s="43"/>
      <c r="AC205" s="23"/>
      <c r="AD205" s="23"/>
      <c r="AE205" s="4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spans="1:43" x14ac:dyDescent="0.3">
      <c r="A206" s="60">
        <v>203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52"/>
      <c r="M206" s="52"/>
      <c r="N206" s="63"/>
      <c r="O206" s="62"/>
      <c r="P206" s="23"/>
      <c r="Q206" s="60"/>
      <c r="R206" s="22"/>
      <c r="S206" s="23"/>
      <c r="T206" s="23"/>
      <c r="U206" s="23"/>
      <c r="V206" s="23"/>
      <c r="W206" s="23"/>
      <c r="X206" s="23"/>
      <c r="Y206" s="23"/>
      <c r="Z206" s="23"/>
      <c r="AA206" s="43"/>
      <c r="AB206" s="43"/>
      <c r="AC206" s="23"/>
      <c r="AD206" s="23"/>
      <c r="AE206" s="4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spans="1:43" x14ac:dyDescent="0.3">
      <c r="A207" s="60">
        <v>204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52"/>
      <c r="M207" s="52"/>
      <c r="N207" s="63"/>
      <c r="O207" s="62"/>
      <c r="P207" s="23"/>
      <c r="Q207" s="60"/>
      <c r="R207" s="22"/>
      <c r="S207" s="23"/>
      <c r="T207" s="23"/>
      <c r="U207" s="23"/>
      <c r="V207" s="23"/>
      <c r="W207" s="23"/>
      <c r="X207" s="23"/>
      <c r="Y207" s="23"/>
      <c r="Z207" s="23"/>
      <c r="AA207" s="43"/>
      <c r="AB207" s="43"/>
      <c r="AC207" s="23"/>
      <c r="AD207" s="23"/>
      <c r="AE207" s="4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spans="1:43" x14ac:dyDescent="0.3">
      <c r="A208" s="60">
        <v>205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52"/>
      <c r="M208" s="52"/>
      <c r="N208" s="63"/>
      <c r="O208" s="62"/>
      <c r="P208" s="23"/>
      <c r="Q208" s="60"/>
      <c r="R208" s="22"/>
      <c r="S208" s="23"/>
      <c r="T208" s="23"/>
      <c r="U208" s="23"/>
      <c r="V208" s="23"/>
      <c r="W208" s="23"/>
      <c r="X208" s="23"/>
      <c r="Y208" s="23"/>
      <c r="Z208" s="23"/>
      <c r="AA208" s="43"/>
      <c r="AB208" s="43"/>
      <c r="AC208" s="23"/>
      <c r="AD208" s="23"/>
      <c r="AE208" s="4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spans="1:43" x14ac:dyDescent="0.3">
      <c r="A209" s="60">
        <v>206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52"/>
      <c r="M209" s="52"/>
      <c r="N209" s="63"/>
      <c r="O209" s="62"/>
      <c r="P209" s="23"/>
      <c r="Q209" s="60"/>
      <c r="R209" s="22"/>
      <c r="S209" s="23"/>
      <c r="T209" s="23"/>
      <c r="U209" s="23"/>
      <c r="V209" s="23"/>
      <c r="W209" s="23"/>
      <c r="X209" s="23"/>
      <c r="Y209" s="23"/>
      <c r="Z209" s="23"/>
      <c r="AA209" s="43"/>
      <c r="AB209" s="43"/>
      <c r="AC209" s="23"/>
      <c r="AD209" s="23"/>
      <c r="AE209" s="4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spans="1:43" x14ac:dyDescent="0.3">
      <c r="A210" s="60">
        <v>207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52"/>
      <c r="M210" s="52"/>
      <c r="N210" s="63"/>
      <c r="O210" s="62"/>
      <c r="P210" s="23"/>
      <c r="Q210" s="60"/>
      <c r="R210" s="22"/>
      <c r="S210" s="23"/>
      <c r="T210" s="23"/>
      <c r="U210" s="23"/>
      <c r="V210" s="23"/>
      <c r="W210" s="23"/>
      <c r="X210" s="23"/>
      <c r="Y210" s="23"/>
      <c r="Z210" s="23"/>
      <c r="AA210" s="43"/>
      <c r="AB210" s="43"/>
      <c r="AC210" s="23"/>
      <c r="AD210" s="23"/>
      <c r="AE210" s="4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spans="1:43" x14ac:dyDescent="0.3">
      <c r="A211" s="60">
        <v>208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52"/>
      <c r="M211" s="52"/>
      <c r="N211" s="63"/>
      <c r="O211" s="62"/>
      <c r="P211" s="23"/>
      <c r="Q211" s="60"/>
      <c r="R211" s="22"/>
      <c r="S211" s="23"/>
      <c r="T211" s="23"/>
      <c r="U211" s="23"/>
      <c r="V211" s="23"/>
      <c r="W211" s="23"/>
      <c r="X211" s="23"/>
      <c r="Y211" s="23"/>
      <c r="Z211" s="23"/>
      <c r="AA211" s="43"/>
      <c r="AB211" s="43"/>
      <c r="AC211" s="23"/>
      <c r="AD211" s="23"/>
      <c r="AE211" s="4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spans="1:43" x14ac:dyDescent="0.3">
      <c r="A212" s="60">
        <v>209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52"/>
      <c r="M212" s="52"/>
      <c r="N212" s="63"/>
      <c r="O212" s="62"/>
      <c r="P212" s="23"/>
      <c r="Q212" s="60"/>
      <c r="R212" s="22"/>
      <c r="S212" s="23"/>
      <c r="T212" s="23"/>
      <c r="U212" s="23"/>
      <c r="V212" s="23"/>
      <c r="W212" s="23"/>
      <c r="X212" s="23"/>
      <c r="Y212" s="23"/>
      <c r="Z212" s="23"/>
      <c r="AA212" s="43"/>
      <c r="AB212" s="43"/>
      <c r="AC212" s="23"/>
      <c r="AD212" s="23"/>
      <c r="AE212" s="4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spans="1:43" x14ac:dyDescent="0.3">
      <c r="A213" s="60">
        <v>210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52"/>
      <c r="M213" s="52"/>
      <c r="N213" s="63"/>
      <c r="O213" s="62"/>
      <c r="P213" s="23"/>
      <c r="Q213" s="60"/>
      <c r="R213" s="22"/>
      <c r="S213" s="23"/>
      <c r="T213" s="23"/>
      <c r="U213" s="23"/>
      <c r="V213" s="23"/>
      <c r="W213" s="23"/>
      <c r="X213" s="23"/>
      <c r="Y213" s="23"/>
      <c r="Z213" s="23"/>
      <c r="AA213" s="43"/>
      <c r="AB213" s="43"/>
      <c r="AC213" s="23"/>
      <c r="AD213" s="23"/>
      <c r="AE213" s="4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spans="1:43" x14ac:dyDescent="0.3">
      <c r="A214" s="60">
        <v>211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52"/>
      <c r="M214" s="52"/>
      <c r="N214" s="63"/>
      <c r="O214" s="62"/>
      <c r="P214" s="23"/>
      <c r="Q214" s="60"/>
      <c r="R214" s="22"/>
      <c r="S214" s="23"/>
      <c r="T214" s="23"/>
      <c r="U214" s="23"/>
      <c r="V214" s="23"/>
      <c r="W214" s="23"/>
      <c r="X214" s="23"/>
      <c r="Y214" s="23"/>
      <c r="Z214" s="23"/>
      <c r="AA214" s="43"/>
      <c r="AB214" s="43"/>
      <c r="AC214" s="23"/>
      <c r="AD214" s="23"/>
      <c r="AE214" s="4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spans="1:43" x14ac:dyDescent="0.3">
      <c r="A215" s="60">
        <v>212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52"/>
      <c r="M215" s="52"/>
      <c r="N215" s="63"/>
      <c r="O215" s="62"/>
      <c r="P215" s="23"/>
      <c r="Q215" s="60"/>
      <c r="R215" s="22"/>
      <c r="S215" s="23"/>
      <c r="T215" s="23"/>
      <c r="U215" s="23"/>
      <c r="V215" s="23"/>
      <c r="W215" s="23"/>
      <c r="X215" s="23"/>
      <c r="Y215" s="23"/>
      <c r="Z215" s="23"/>
      <c r="AA215" s="43"/>
      <c r="AB215" s="43"/>
      <c r="AC215" s="23"/>
      <c r="AD215" s="23"/>
      <c r="AE215" s="4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spans="1:43" x14ac:dyDescent="0.3">
      <c r="A216" s="60">
        <v>213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52"/>
      <c r="M216" s="52"/>
      <c r="N216" s="63"/>
      <c r="O216" s="62"/>
      <c r="P216" s="23"/>
      <c r="Q216" s="60"/>
      <c r="R216" s="22"/>
      <c r="S216" s="23"/>
      <c r="T216" s="23"/>
      <c r="U216" s="23"/>
      <c r="V216" s="23"/>
      <c r="W216" s="23"/>
      <c r="X216" s="23"/>
      <c r="Y216" s="23"/>
      <c r="Z216" s="23"/>
      <c r="AA216" s="43"/>
      <c r="AB216" s="43"/>
      <c r="AC216" s="23"/>
      <c r="AD216" s="23"/>
      <c r="AE216" s="4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spans="1:43" x14ac:dyDescent="0.3">
      <c r="A217" s="60">
        <v>214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52"/>
      <c r="M217" s="52"/>
      <c r="N217" s="63"/>
      <c r="O217" s="62"/>
      <c r="P217" s="23"/>
      <c r="Q217" s="60"/>
      <c r="R217" s="22"/>
      <c r="S217" s="23"/>
      <c r="T217" s="23"/>
      <c r="U217" s="23"/>
      <c r="V217" s="23"/>
      <c r="W217" s="23"/>
      <c r="X217" s="23"/>
      <c r="Y217" s="23"/>
      <c r="Z217" s="23"/>
      <c r="AA217" s="43"/>
      <c r="AB217" s="43"/>
      <c r="AC217" s="23"/>
      <c r="AD217" s="23"/>
      <c r="AE217" s="4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spans="1:43" x14ac:dyDescent="0.3">
      <c r="A218" s="60">
        <v>215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52"/>
      <c r="M218" s="52"/>
      <c r="N218" s="63"/>
      <c r="O218" s="62"/>
      <c r="P218" s="23"/>
      <c r="Q218" s="60"/>
      <c r="R218" s="22"/>
      <c r="S218" s="23"/>
      <c r="T218" s="23"/>
      <c r="U218" s="23"/>
      <c r="V218" s="23"/>
      <c r="W218" s="23"/>
      <c r="X218" s="23"/>
      <c r="Y218" s="23"/>
      <c r="Z218" s="23"/>
      <c r="AA218" s="43"/>
      <c r="AB218" s="43"/>
      <c r="AC218" s="23"/>
      <c r="AD218" s="23"/>
      <c r="AE218" s="4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spans="1:43" x14ac:dyDescent="0.3">
      <c r="A219" s="60">
        <v>216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52"/>
      <c r="M219" s="52"/>
      <c r="N219" s="63"/>
      <c r="O219" s="62"/>
      <c r="P219" s="23"/>
      <c r="Q219" s="60"/>
      <c r="R219" s="22"/>
      <c r="S219" s="23"/>
      <c r="T219" s="23"/>
      <c r="U219" s="23"/>
      <c r="V219" s="23"/>
      <c r="W219" s="23"/>
      <c r="X219" s="23"/>
      <c r="Y219" s="23"/>
      <c r="Z219" s="23"/>
      <c r="AA219" s="43"/>
      <c r="AB219" s="43"/>
      <c r="AC219" s="23"/>
      <c r="AD219" s="23"/>
      <c r="AE219" s="4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spans="1:43" x14ac:dyDescent="0.3">
      <c r="A220" s="60">
        <v>217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52"/>
      <c r="M220" s="52"/>
      <c r="N220" s="63"/>
      <c r="O220" s="62"/>
      <c r="P220" s="23"/>
      <c r="Q220" s="60"/>
      <c r="R220" s="22"/>
      <c r="S220" s="23"/>
      <c r="T220" s="23"/>
      <c r="U220" s="23"/>
      <c r="V220" s="23"/>
      <c r="W220" s="23"/>
      <c r="X220" s="23"/>
      <c r="Y220" s="23"/>
      <c r="Z220" s="23"/>
      <c r="AA220" s="43"/>
      <c r="AB220" s="43"/>
      <c r="AC220" s="23"/>
      <c r="AD220" s="23"/>
      <c r="AE220" s="4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spans="1:43" x14ac:dyDescent="0.3">
      <c r="A221" s="60">
        <v>218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52"/>
      <c r="M221" s="52"/>
      <c r="N221" s="63"/>
      <c r="O221" s="62"/>
      <c r="P221" s="23"/>
      <c r="Q221" s="60"/>
      <c r="R221" s="22"/>
      <c r="S221" s="23"/>
      <c r="T221" s="23"/>
      <c r="U221" s="23"/>
      <c r="V221" s="23"/>
      <c r="W221" s="23"/>
      <c r="X221" s="23"/>
      <c r="Y221" s="23"/>
      <c r="Z221" s="23"/>
      <c r="AA221" s="43"/>
      <c r="AB221" s="43"/>
      <c r="AC221" s="23"/>
      <c r="AD221" s="23"/>
      <c r="AE221" s="4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spans="1:43" x14ac:dyDescent="0.3">
      <c r="A222" s="60">
        <v>219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52"/>
      <c r="M222" s="52"/>
      <c r="N222" s="63"/>
      <c r="O222" s="62"/>
      <c r="P222" s="23"/>
      <c r="Q222" s="60"/>
      <c r="R222" s="22"/>
      <c r="S222" s="23"/>
      <c r="T222" s="23"/>
      <c r="U222" s="23"/>
      <c r="V222" s="23"/>
      <c r="W222" s="23"/>
      <c r="X222" s="23"/>
      <c r="Y222" s="23"/>
      <c r="Z222" s="23"/>
      <c r="AA222" s="43"/>
      <c r="AB222" s="43"/>
      <c r="AC222" s="23"/>
      <c r="AD222" s="23"/>
      <c r="AE222" s="4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spans="1:43" x14ac:dyDescent="0.3">
      <c r="A223" s="60">
        <v>220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52"/>
      <c r="M223" s="52"/>
      <c r="N223" s="63"/>
      <c r="O223" s="62"/>
      <c r="P223" s="23"/>
      <c r="Q223" s="60"/>
      <c r="R223" s="22"/>
      <c r="S223" s="23"/>
      <c r="T223" s="23"/>
      <c r="U223" s="23"/>
      <c r="V223" s="23"/>
      <c r="W223" s="23"/>
      <c r="X223" s="23"/>
      <c r="Y223" s="23"/>
      <c r="Z223" s="23"/>
      <c r="AA223" s="43"/>
      <c r="AB223" s="43"/>
      <c r="AC223" s="23"/>
      <c r="AD223" s="23"/>
      <c r="AE223" s="4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spans="1:43" x14ac:dyDescent="0.3">
      <c r="A224" s="60">
        <v>221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52"/>
      <c r="M224" s="52"/>
      <c r="N224" s="63"/>
      <c r="O224" s="62"/>
      <c r="P224" s="23"/>
      <c r="Q224" s="60"/>
      <c r="R224" s="22"/>
      <c r="S224" s="23"/>
      <c r="T224" s="23"/>
      <c r="U224" s="23"/>
      <c r="V224" s="23"/>
      <c r="W224" s="23"/>
      <c r="X224" s="23"/>
      <c r="Y224" s="23"/>
      <c r="Z224" s="23"/>
      <c r="AA224" s="43"/>
      <c r="AB224" s="43"/>
      <c r="AC224" s="23"/>
      <c r="AD224" s="23"/>
      <c r="AE224" s="4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spans="1:43" x14ac:dyDescent="0.3">
      <c r="A225" s="60">
        <v>222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52"/>
      <c r="M225" s="52"/>
      <c r="N225" s="63"/>
      <c r="O225" s="62"/>
      <c r="P225" s="23"/>
      <c r="Q225" s="60"/>
      <c r="R225" s="22"/>
      <c r="S225" s="23"/>
      <c r="T225" s="23"/>
      <c r="U225" s="23"/>
      <c r="V225" s="23"/>
      <c r="W225" s="23"/>
      <c r="X225" s="23"/>
      <c r="Y225" s="23"/>
      <c r="Z225" s="23"/>
      <c r="AA225" s="43"/>
      <c r="AB225" s="43"/>
      <c r="AC225" s="23"/>
      <c r="AD225" s="23"/>
      <c r="AE225" s="4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spans="1:43" x14ac:dyDescent="0.3">
      <c r="A226" s="60">
        <v>223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52"/>
      <c r="M226" s="52"/>
      <c r="N226" s="63"/>
      <c r="O226" s="62"/>
      <c r="P226" s="23"/>
      <c r="Q226" s="60"/>
      <c r="R226" s="22"/>
      <c r="S226" s="23"/>
      <c r="T226" s="23"/>
      <c r="U226" s="23"/>
      <c r="V226" s="23"/>
      <c r="W226" s="23"/>
      <c r="X226" s="23"/>
      <c r="Y226" s="23"/>
      <c r="Z226" s="23"/>
      <c r="AA226" s="43"/>
      <c r="AB226" s="43"/>
      <c r="AC226" s="23"/>
      <c r="AD226" s="23"/>
      <c r="AE226" s="4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spans="1:43" x14ac:dyDescent="0.3">
      <c r="A227" s="60">
        <v>224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52"/>
      <c r="M227" s="52"/>
      <c r="N227" s="63"/>
      <c r="O227" s="62"/>
      <c r="P227" s="23"/>
      <c r="Q227" s="60"/>
      <c r="R227" s="22"/>
      <c r="S227" s="23"/>
      <c r="T227" s="23"/>
      <c r="U227" s="23"/>
      <c r="V227" s="23"/>
      <c r="W227" s="23"/>
      <c r="X227" s="23"/>
      <c r="Y227" s="23"/>
      <c r="Z227" s="23"/>
      <c r="AA227" s="43"/>
      <c r="AB227" s="43"/>
      <c r="AC227" s="23"/>
      <c r="AD227" s="23"/>
      <c r="AE227" s="4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spans="1:43" x14ac:dyDescent="0.3">
      <c r="A228" s="60">
        <v>225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52"/>
      <c r="M228" s="52"/>
      <c r="N228" s="63"/>
      <c r="O228" s="62"/>
      <c r="P228" s="23"/>
      <c r="Q228" s="60"/>
      <c r="R228" s="22"/>
      <c r="S228" s="23"/>
      <c r="T228" s="23"/>
      <c r="U228" s="23"/>
      <c r="V228" s="23"/>
      <c r="W228" s="23"/>
      <c r="X228" s="23"/>
      <c r="Y228" s="23"/>
      <c r="Z228" s="23"/>
      <c r="AA228" s="43"/>
      <c r="AB228" s="43"/>
      <c r="AC228" s="23"/>
      <c r="AD228" s="23"/>
      <c r="AE228" s="4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spans="1:43" x14ac:dyDescent="0.3">
      <c r="A229" s="60">
        <v>226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52"/>
      <c r="M229" s="52"/>
      <c r="N229" s="63"/>
      <c r="O229" s="62"/>
      <c r="P229" s="23"/>
      <c r="Q229" s="60"/>
      <c r="R229" s="22"/>
      <c r="S229" s="23"/>
      <c r="T229" s="23"/>
      <c r="U229" s="23"/>
      <c r="V229" s="23"/>
      <c r="W229" s="23"/>
      <c r="X229" s="23"/>
      <c r="Y229" s="23"/>
      <c r="Z229" s="23"/>
      <c r="AA229" s="43"/>
      <c r="AB229" s="43"/>
      <c r="AC229" s="23"/>
      <c r="AD229" s="23"/>
      <c r="AE229" s="4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spans="1:43" x14ac:dyDescent="0.3">
      <c r="A230" s="60">
        <v>227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52"/>
      <c r="M230" s="52"/>
      <c r="N230" s="63"/>
      <c r="O230" s="62"/>
      <c r="P230" s="23"/>
      <c r="Q230" s="60"/>
      <c r="R230" s="22"/>
      <c r="S230" s="23"/>
      <c r="T230" s="23"/>
      <c r="U230" s="23"/>
      <c r="V230" s="23"/>
      <c r="W230" s="23"/>
      <c r="X230" s="23"/>
      <c r="Y230" s="23"/>
      <c r="Z230" s="23"/>
      <c r="AA230" s="43"/>
      <c r="AB230" s="43"/>
      <c r="AC230" s="23"/>
      <c r="AD230" s="23"/>
      <c r="AE230" s="4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spans="1:43" x14ac:dyDescent="0.3">
      <c r="A231" s="60">
        <v>228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52"/>
      <c r="M231" s="52"/>
      <c r="N231" s="63"/>
      <c r="O231" s="62"/>
      <c r="P231" s="23"/>
      <c r="Q231" s="60"/>
      <c r="R231" s="22"/>
      <c r="S231" s="23"/>
      <c r="T231" s="23"/>
      <c r="U231" s="23"/>
      <c r="V231" s="23"/>
      <c r="W231" s="23"/>
      <c r="X231" s="23"/>
      <c r="Y231" s="23"/>
      <c r="Z231" s="23"/>
      <c r="AA231" s="43"/>
      <c r="AB231" s="43"/>
      <c r="AC231" s="23"/>
      <c r="AD231" s="23"/>
      <c r="AE231" s="4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spans="1:43" x14ac:dyDescent="0.3">
      <c r="A232" s="60">
        <v>229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52"/>
      <c r="M232" s="52"/>
      <c r="N232" s="63"/>
      <c r="O232" s="62"/>
      <c r="P232" s="23"/>
      <c r="Q232" s="60"/>
      <c r="R232" s="22"/>
      <c r="S232" s="23"/>
      <c r="T232" s="23"/>
      <c r="U232" s="23"/>
      <c r="V232" s="23"/>
      <c r="W232" s="23"/>
      <c r="X232" s="23"/>
      <c r="Y232" s="23"/>
      <c r="Z232" s="23"/>
      <c r="AA232" s="43"/>
      <c r="AB232" s="43"/>
      <c r="AC232" s="23"/>
      <c r="AD232" s="23"/>
      <c r="AE232" s="4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spans="1:43" x14ac:dyDescent="0.3">
      <c r="A233" s="60">
        <v>230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52"/>
      <c r="M233" s="52"/>
      <c r="N233" s="63"/>
      <c r="O233" s="62"/>
      <c r="P233" s="23"/>
      <c r="Q233" s="60"/>
      <c r="R233" s="22"/>
      <c r="S233" s="23"/>
      <c r="T233" s="23"/>
      <c r="U233" s="23"/>
      <c r="V233" s="23"/>
      <c r="W233" s="23"/>
      <c r="X233" s="23"/>
      <c r="Y233" s="23"/>
      <c r="Z233" s="23"/>
      <c r="AA233" s="43"/>
      <c r="AB233" s="43"/>
      <c r="AC233" s="23"/>
      <c r="AD233" s="23"/>
      <c r="AE233" s="4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spans="1:43" x14ac:dyDescent="0.3">
      <c r="A234" s="60">
        <v>231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52"/>
      <c r="M234" s="52"/>
      <c r="N234" s="63"/>
      <c r="O234" s="62"/>
      <c r="P234" s="23"/>
      <c r="Q234" s="60"/>
      <c r="R234" s="22"/>
      <c r="S234" s="23"/>
      <c r="T234" s="23"/>
      <c r="U234" s="23"/>
      <c r="V234" s="23"/>
      <c r="W234" s="23"/>
      <c r="X234" s="23"/>
      <c r="Y234" s="23"/>
      <c r="Z234" s="23"/>
      <c r="AA234" s="43"/>
      <c r="AB234" s="43"/>
      <c r="AC234" s="23"/>
      <c r="AD234" s="23"/>
      <c r="AE234" s="4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spans="1:43" x14ac:dyDescent="0.3">
      <c r="A235" s="60">
        <v>232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52"/>
      <c r="M235" s="52"/>
      <c r="N235" s="63"/>
      <c r="O235" s="62"/>
      <c r="P235" s="23"/>
      <c r="Q235" s="60"/>
      <c r="R235" s="22"/>
      <c r="S235" s="23"/>
      <c r="T235" s="23"/>
      <c r="U235" s="23"/>
      <c r="V235" s="23"/>
      <c r="W235" s="23"/>
      <c r="X235" s="23"/>
      <c r="Y235" s="23"/>
      <c r="Z235" s="23"/>
      <c r="AA235" s="43"/>
      <c r="AB235" s="43"/>
      <c r="AC235" s="23"/>
      <c r="AD235" s="23"/>
      <c r="AE235" s="4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spans="1:43" x14ac:dyDescent="0.3">
      <c r="A236" s="60">
        <v>233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52"/>
      <c r="M236" s="52"/>
      <c r="N236" s="63"/>
      <c r="O236" s="62"/>
      <c r="P236" s="23"/>
      <c r="Q236" s="60"/>
      <c r="R236" s="22"/>
      <c r="S236" s="23"/>
      <c r="T236" s="23"/>
      <c r="U236" s="23"/>
      <c r="V236" s="23"/>
      <c r="W236" s="23"/>
      <c r="X236" s="23"/>
      <c r="Y236" s="23"/>
      <c r="Z236" s="23"/>
      <c r="AA236" s="43"/>
      <c r="AB236" s="43"/>
      <c r="AC236" s="23"/>
      <c r="AD236" s="23"/>
      <c r="AE236" s="4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</sheetData>
  <mergeCells count="4">
    <mergeCell ref="AL2:AQ2"/>
    <mergeCell ref="Z2:AE2"/>
    <mergeCell ref="AF2:AK2"/>
    <mergeCell ref="C1:D1"/>
  </mergeCells>
  <phoneticPr fontId="3" type="noConversion"/>
  <dataValidations count="3">
    <dataValidation allowBlank="1" showInputMessage="1" showErrorMessage="1" promptTitle="CODE POSTAL - FACULTATIF" prompt="=Code postal ou seront livrés les consommables. Si les colonnes B,C,D,E et G sont vides, c'est l'adresse de localisation de la machine qui sera reprise. 5 caractères ou vide" sqref="N122:N123" xr:uid="{ED160FA0-41B8-48C0-9479-F200D526C552}"/>
    <dataValidation allowBlank="1" showInputMessage="1" showErrorMessage="1" promptTitle="VILLE : FACULTATIF" prompt="=Endroit ou seront livrés les consommables. Si les colonnes B,C,D,E et G sont vides, c'est l'adresse de localisation de la machine qui sera reprise. 40 caractères maximum. Pas de virgule." sqref="O122:O236" xr:uid="{44E54F89-4A6B-499A-85F5-E0449CE6278A}"/>
    <dataValidation allowBlank="1" showInputMessage="1" showErrorMessage="1" promptTitle="LIGNE ADRESSE 1 : FACULTATIF" prompt="=Endroit ou seront livrés les consommables. Si les colonnes B,C,D,E et G sont vides, c'est l'adresse de localisation de la machine qui sera reprise. 35 caractères maximum. Pas de virgule." sqref="N122:N236" xr:uid="{7F0C10D6-DA4E-4D7B-887C-3924517CBAF2}"/>
  </dataValidations>
  <printOptions horizontalCentered="1" verticalCentered="1" gridLines="1"/>
  <pageMargins left="0.11811023622047245" right="0.11811023622047245" top="0.19685039370078741" bottom="0.31496062992125984" header="0.35433070866141736" footer="0.51181102362204722"/>
  <pageSetup paperSize="9" scale="9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Feuil3!$A$4:$A$5</xm:f>
          </x14:formula1>
          <xm:sqref>R4:R32</xm:sqref>
        </x14:dataValidation>
        <x14:dataValidation type="list" allowBlank="1" showInputMessage="1" showErrorMessage="1" xr:uid="{00000000-0002-0000-0000-000001000000}">
          <x14:formula1>
            <xm:f>Feuil3!$A$1:$A$2</xm:f>
          </x14:formula1>
          <xm:sqref>AF4:AF32 AL4:AL32 Z4:Z32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80" zoomScaleNormal="80" workbookViewId="0">
      <selection activeCell="A37" sqref="A37"/>
    </sheetView>
  </sheetViews>
  <sheetFormatPr baseColWidth="10" defaultColWidth="11.44140625" defaultRowHeight="13.8" x14ac:dyDescent="0.3"/>
  <cols>
    <col min="1" max="1" width="45" style="36" bestFit="1" customWidth="1"/>
    <col min="2" max="2" width="71" style="32" customWidth="1"/>
    <col min="3" max="5" width="11.44140625" style="32"/>
    <col min="6" max="6" width="11.44140625" style="2"/>
    <col min="7" max="16384" width="11.44140625" style="32"/>
  </cols>
  <sheetData>
    <row r="1" spans="1:3" ht="21" x14ac:dyDescent="0.3">
      <c r="A1" s="66" t="s">
        <v>11</v>
      </c>
      <c r="B1" s="67"/>
    </row>
    <row r="2" spans="1:3" ht="14.4" x14ac:dyDescent="0.3">
      <c r="A2" s="39" t="s">
        <v>5</v>
      </c>
      <c r="B2" s="33"/>
      <c r="C2" s="34"/>
    </row>
    <row r="3" spans="1:3" ht="14.4" x14ac:dyDescent="0.3">
      <c r="A3" s="39" t="s">
        <v>9</v>
      </c>
      <c r="B3" s="33"/>
      <c r="C3" s="34"/>
    </row>
    <row r="4" spans="1:3" ht="14.4" x14ac:dyDescent="0.3">
      <c r="A4" s="39" t="s">
        <v>10</v>
      </c>
      <c r="B4" s="33"/>
      <c r="C4" s="34"/>
    </row>
    <row r="5" spans="1:3" s="2" customFormat="1" x14ac:dyDescent="0.3">
      <c r="A5" s="4"/>
    </row>
    <row r="6" spans="1:3" ht="21" x14ac:dyDescent="0.3">
      <c r="A6" s="66" t="s">
        <v>12</v>
      </c>
      <c r="B6" s="67"/>
    </row>
    <row r="7" spans="1:3" ht="14.4" x14ac:dyDescent="0.3">
      <c r="A7" s="40" t="s">
        <v>13</v>
      </c>
      <c r="B7" s="33"/>
      <c r="C7" s="34"/>
    </row>
    <row r="8" spans="1:3" ht="28.8" x14ac:dyDescent="0.3">
      <c r="A8" s="41" t="s">
        <v>23</v>
      </c>
      <c r="B8" s="33"/>
      <c r="C8" s="34"/>
    </row>
    <row r="9" spans="1:3" s="2" customFormat="1" x14ac:dyDescent="0.3">
      <c r="A9" s="4"/>
    </row>
    <row r="10" spans="1:3" ht="21" x14ac:dyDescent="0.3">
      <c r="A10" s="66" t="s">
        <v>14</v>
      </c>
      <c r="B10" s="67"/>
    </row>
    <row r="11" spans="1:3" ht="14.4" x14ac:dyDescent="0.3">
      <c r="A11" s="40" t="s">
        <v>15</v>
      </c>
      <c r="B11" s="33"/>
    </row>
    <row r="12" spans="1:3" ht="14.4" x14ac:dyDescent="0.3">
      <c r="A12" s="40" t="s">
        <v>16</v>
      </c>
      <c r="B12" s="33"/>
    </row>
    <row r="13" spans="1:3" ht="14.4" x14ac:dyDescent="0.3">
      <c r="A13" s="40" t="s">
        <v>3</v>
      </c>
      <c r="B13" s="33"/>
    </row>
    <row r="14" spans="1:3" ht="14.4" x14ac:dyDescent="0.3">
      <c r="A14" s="40" t="s">
        <v>2</v>
      </c>
      <c r="B14" s="33"/>
    </row>
    <row r="15" spans="1:3" ht="14.4" x14ac:dyDescent="0.3">
      <c r="A15" s="40" t="s">
        <v>17</v>
      </c>
      <c r="B15" s="33"/>
    </row>
    <row r="16" spans="1:3" ht="14.4" x14ac:dyDescent="0.3">
      <c r="A16" s="40" t="s">
        <v>8</v>
      </c>
      <c r="B16" s="33"/>
    </row>
    <row r="17" spans="1:6" ht="14.4" x14ac:dyDescent="0.3">
      <c r="A17" s="40" t="s">
        <v>22</v>
      </c>
      <c r="B17" s="33"/>
    </row>
    <row r="20" spans="1:6" x14ac:dyDescent="0.3">
      <c r="A20" s="71" t="s">
        <v>6</v>
      </c>
      <c r="B20" s="71"/>
    </row>
    <row r="21" spans="1:6" x14ac:dyDescent="0.3">
      <c r="A21" s="68" t="s">
        <v>24</v>
      </c>
      <c r="B21" s="68"/>
      <c r="F21" s="32"/>
    </row>
    <row r="22" spans="1:6" x14ac:dyDescent="0.3">
      <c r="A22" s="72"/>
      <c r="B22" s="72"/>
      <c r="F22" s="32"/>
    </row>
    <row r="23" spans="1:6" x14ac:dyDescent="0.3">
      <c r="A23" s="71" t="s">
        <v>67</v>
      </c>
      <c r="B23" s="71"/>
    </row>
    <row r="24" spans="1:6" x14ac:dyDescent="0.3">
      <c r="A24" s="35" t="s">
        <v>32</v>
      </c>
    </row>
    <row r="25" spans="1:6" x14ac:dyDescent="0.3">
      <c r="A25" s="72" t="s">
        <v>33</v>
      </c>
      <c r="B25" s="72"/>
    </row>
    <row r="26" spans="1:6" x14ac:dyDescent="0.3">
      <c r="A26" s="71" t="s">
        <v>7</v>
      </c>
      <c r="B26" s="71"/>
    </row>
    <row r="27" spans="1:6" x14ac:dyDescent="0.3">
      <c r="A27" s="72"/>
      <c r="B27" s="72"/>
    </row>
    <row r="28" spans="1:6" x14ac:dyDescent="0.3">
      <c r="A28" s="73" t="s">
        <v>68</v>
      </c>
      <c r="B28" s="73"/>
    </row>
    <row r="31" spans="1:6" x14ac:dyDescent="0.3">
      <c r="A31" s="69" t="s">
        <v>18</v>
      </c>
      <c r="B31" s="70"/>
    </row>
    <row r="32" spans="1:6" x14ac:dyDescent="0.3">
      <c r="A32" s="37" t="s">
        <v>19</v>
      </c>
      <c r="B32" s="38"/>
    </row>
    <row r="33" spans="1:2" x14ac:dyDescent="0.3">
      <c r="A33" s="37" t="s">
        <v>20</v>
      </c>
      <c r="B33" s="38"/>
    </row>
    <row r="34" spans="1:2" x14ac:dyDescent="0.3">
      <c r="A34" s="37" t="s">
        <v>21</v>
      </c>
      <c r="B34" s="38"/>
    </row>
  </sheetData>
  <mergeCells count="12">
    <mergeCell ref="A1:B1"/>
    <mergeCell ref="A6:B6"/>
    <mergeCell ref="A10:B10"/>
    <mergeCell ref="A21:B21"/>
    <mergeCell ref="A31:B31"/>
    <mergeCell ref="A20:B20"/>
    <mergeCell ref="A23:B23"/>
    <mergeCell ref="A25:B25"/>
    <mergeCell ref="A26:B26"/>
    <mergeCell ref="A28:B28"/>
    <mergeCell ref="A27:B27"/>
    <mergeCell ref="A22:B2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6" sqref="A6"/>
    </sheetView>
  </sheetViews>
  <sheetFormatPr baseColWidth="10" defaultRowHeight="13.2" x14ac:dyDescent="0.25"/>
  <cols>
    <col min="1" max="1" width="11.44140625" style="1"/>
  </cols>
  <sheetData>
    <row r="1" spans="1:1" x14ac:dyDescent="0.25">
      <c r="A1" s="1" t="s">
        <v>35</v>
      </c>
    </row>
    <row r="2" spans="1:1" x14ac:dyDescent="0.25">
      <c r="A2" s="1" t="s">
        <v>36</v>
      </c>
    </row>
    <row r="4" spans="1:1" x14ac:dyDescent="0.25">
      <c r="A4" s="1" t="s">
        <v>47</v>
      </c>
    </row>
    <row r="5" spans="1:1" x14ac:dyDescent="0.25">
      <c r="A5" s="1" t="s">
        <v>48</v>
      </c>
    </row>
    <row r="9" spans="1:1" x14ac:dyDescent="0.25">
      <c r="A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f8a35e-57ef-4ea8-bf67-22f255cbce0b" xsi:nil="true"/>
    <lcf76f155ced4ddcb4097134ff3c332f xmlns="a2636150-7a1a-478a-8fb6-b7ef7a5c6c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011A00B6AC34D95A2B055750215C6" ma:contentTypeVersion="15" ma:contentTypeDescription="Crée un document." ma:contentTypeScope="" ma:versionID="bb64d6a55a895766d9b51474c697311b">
  <xsd:schema xmlns:xsd="http://www.w3.org/2001/XMLSchema" xmlns:xs="http://www.w3.org/2001/XMLSchema" xmlns:p="http://schemas.microsoft.com/office/2006/metadata/properties" xmlns:ns2="a2636150-7a1a-478a-8fb6-b7ef7a5c6cf6" xmlns:ns3="c8f8a35e-57ef-4ea8-bf67-22f255cbce0b" targetNamespace="http://schemas.microsoft.com/office/2006/metadata/properties" ma:root="true" ma:fieldsID="2031619ef39c8c25c637a936960a2a57" ns2:_="" ns3:_="">
    <xsd:import namespace="a2636150-7a1a-478a-8fb6-b7ef7a5c6cf6"/>
    <xsd:import namespace="c8f8a35e-57ef-4ea8-bf67-22f255cbc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36150-7a1a-478a-8fb6-b7ef7a5c6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597a79b-e732-4fd4-9bea-1f4d85d10f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8a35e-57ef-4ea8-bf67-22f255cbce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ae3bfed-b428-4452-9a33-6a6adbd5da7c}" ma:internalName="TaxCatchAll" ma:showField="CatchAllData" ma:web="c8f8a35e-57ef-4ea8-bf67-22f255cbc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4C10C-5A0E-45F0-8F82-B539B21CFEF4}">
  <ds:schemaRefs>
    <ds:schemaRef ds:uri="http://schemas.microsoft.com/office/2006/metadata/properties"/>
    <ds:schemaRef ds:uri="http://schemas.microsoft.com/office/infopath/2007/PartnerControls"/>
    <ds:schemaRef ds:uri="fdd7632a-f430-4e2c-915f-268fdcae33a7"/>
    <ds:schemaRef ds:uri="31830980-4324-496b-9f8d-d56038aa7d10"/>
  </ds:schemaRefs>
</ds:datastoreItem>
</file>

<file path=customXml/itemProps2.xml><?xml version="1.0" encoding="utf-8"?>
<ds:datastoreItem xmlns:ds="http://schemas.openxmlformats.org/officeDocument/2006/customXml" ds:itemID="{FBC1817B-E035-4D46-B605-8E8D547ABDEB}"/>
</file>

<file path=customXml/itemProps3.xml><?xml version="1.0" encoding="utf-8"?>
<ds:datastoreItem xmlns:ds="http://schemas.openxmlformats.org/officeDocument/2006/customXml" ds:itemID="{2249D718-885A-4880-9F6D-BE3C000074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</vt:lpstr>
      <vt:lpstr>Synthèse</vt:lpstr>
      <vt:lpstr>Feuil3</vt:lpstr>
      <vt:lpstr>LISTE!Zone_d_impression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a.bravo</dc:creator>
  <cp:lastModifiedBy>Stéphanie LAFOND</cp:lastModifiedBy>
  <cp:lastPrinted>2020-01-02T14:55:04Z</cp:lastPrinted>
  <dcterms:created xsi:type="dcterms:W3CDTF">2008-03-28T10:18:55Z</dcterms:created>
  <dcterms:modified xsi:type="dcterms:W3CDTF">2026-01-14T07:23:31Z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0x01010011D011A00B6AC34D95A2B055750215C6</vt:lpwstr>
  </property>
  <property fmtid="{D5CDD505-2E9C-101B-9397-08002B2CF9AE}" pid="3" name="MediaServiceImageTags">
    <vt:lpwstr/>
  </property>
</Properties>
</file>